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N:\DSPR\PSN\RECUEIL\Recueil données 2024\T1_Retraités\Tableaux PJ du recueil\Excel sans liaisons pour publication\"/>
    </mc:Choice>
  </mc:AlternateContent>
  <xr:revisionPtr revIDLastSave="0" documentId="13_ncr:1_{8B5C306B-1806-47F2-B4B9-2CFEBD050465}" xr6:coauthVersionLast="47" xr6:coauthVersionMax="47" xr10:uidLastSave="{00000000-0000-0000-0000-000000000000}"/>
  <bookViews>
    <workbookView xWindow="-120" yWindow="-120" windowWidth="29040" windowHeight="15720" tabRatio="779" firstSheet="3" activeTab="9" xr2:uid="{B860CCC8-2EA6-4440-BC4B-883ED4229432}"/>
  </bookViews>
  <sheets>
    <sheet name="Lieu résidence" sheetId="8" r:id="rId1"/>
    <sheet name="Carsat résidence et liquidation" sheetId="2" r:id="rId2"/>
    <sheet name="Département de résidence DP-DD" sheetId="12" r:id="rId3"/>
    <sheet name="Ensemble des retraités par dept" sheetId="13" r:id="rId4"/>
    <sheet name="Effectifs résidents étranger" sheetId="14" r:id="rId5"/>
    <sheet name="Résidence 10 principaux pays" sheetId="3" r:id="rId6"/>
    <sheet name="Pays de résidents" sheetId="6" r:id="rId7"/>
    <sheet name="Evolutions résidents étranger" sheetId="5" r:id="rId8"/>
    <sheet name="Montant global" sheetId="7" r:id="rId9"/>
    <sheet name="Pyramide des âges" sheetId="16" r:id="rId10"/>
  </sheets>
  <definedNames>
    <definedName name="_xlnm._FilterDatabase" localSheetId="1" hidden="1">'Carsat résidence et liquidation'!$A$1:$N$30</definedName>
    <definedName name="_xlnm._FilterDatabase" localSheetId="2" hidden="1">'Département de résidence DP-DD'!$I$6:$I$108</definedName>
    <definedName name="_xlnm._FilterDatabase" localSheetId="3" hidden="1">'Ensemble des retraités par dept'!$C$3:$E$4</definedName>
    <definedName name="_xlnm._FilterDatabase" localSheetId="7" hidden="1">'Evolutions résidents étranger'!$D$2:$D$45</definedName>
    <definedName name="_Hlk93997743" localSheetId="0">'Lieu résidence'!#REF!</definedName>
    <definedName name="DépartementRésidence" localSheetId="9">#REF!</definedName>
    <definedName name="DépartementRésidence">#REF!</definedName>
    <definedName name="RégionRésidence" localSheetId="9">#REF!</definedName>
    <definedName name="RégionRésidence">#REF!</definedName>
    <definedName name="saisie" localSheetId="9">#REF!,#REF!,#REF!,#REF!,#REF!,#REF!,#REF!,#REF!,#REF!,#REF!,#REF!,#REF!,#REF!,#REF!,#REF!,#REF!</definedName>
    <definedName name="saisie">#REF!,#REF!,#REF!,#REF!,#REF!,#REF!,#REF!,#REF!,#REF!,#REF!,#REF!,#REF!,#REF!,#REF!,#REF!,#REF!</definedName>
    <definedName name="TitreDate" localSheetId="9">#REF!</definedName>
    <definedName name="TitreDate">#REF!</definedName>
    <definedName name="TitreRégion" localSheetId="9">#REF!</definedName>
    <definedName name="TitreRégion">#REF!</definedName>
    <definedName name="_xlnm.Print_Area" localSheetId="0">'Lieu résidence'!$A$1:$L$1</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<sst xmlns="http://schemas.openxmlformats.org/spreadsheetml/2006/main" count="604" uniqueCount="317">
  <si>
    <t>Lieu de résidence</t>
  </si>
  <si>
    <t>Effectifs</t>
  </si>
  <si>
    <t>Répartition</t>
  </si>
  <si>
    <t>Métropole</t>
  </si>
  <si>
    <t>CGSS</t>
  </si>
  <si>
    <t>Total France</t>
  </si>
  <si>
    <t>Autres territoires français</t>
  </si>
  <si>
    <t>Étranger</t>
  </si>
  <si>
    <t>Ensemble des retraités</t>
  </si>
  <si>
    <t>Non ventilables</t>
  </si>
  <si>
    <t>Retraités résidents</t>
  </si>
  <si>
    <t>%</t>
  </si>
  <si>
    <t>Aquitaine</t>
  </si>
  <si>
    <t>Auvergne</t>
  </si>
  <si>
    <t>Bourgogne-Franche-Comté</t>
  </si>
  <si>
    <t>Hauts-de-France</t>
  </si>
  <si>
    <t>Centre-Ouest</t>
  </si>
  <si>
    <t>Rhône-Alpes</t>
  </si>
  <si>
    <t>Sud-Est</t>
  </si>
  <si>
    <t>Languedoc-Roussillon</t>
  </si>
  <si>
    <t>Nord-Est</t>
  </si>
  <si>
    <t>Pays de la Loire</t>
  </si>
  <si>
    <t>Centre - Val de Loire</t>
  </si>
  <si>
    <t>Bretagne</t>
  </si>
  <si>
    <t>Normandie</t>
  </si>
  <si>
    <t>Alsace-Moselle</t>
  </si>
  <si>
    <t>Midi-Pyrénées</t>
  </si>
  <si>
    <t>Total métropole</t>
  </si>
  <si>
    <t>Guadeloupe</t>
  </si>
  <si>
    <t>Guyane</t>
  </si>
  <si>
    <t>Martinique</t>
  </si>
  <si>
    <t>La Réunion</t>
  </si>
  <si>
    <t>Total CGSS</t>
  </si>
  <si>
    <t>Autres territoires français
 et non ventilables</t>
  </si>
  <si>
    <t>Répartition des retraités</t>
  </si>
  <si>
    <t>Type de droit</t>
  </si>
  <si>
    <t>Part d’hommes</t>
  </si>
  <si>
    <t>Part de femmes</t>
  </si>
  <si>
    <t>Droit propre servi seul ou non</t>
  </si>
  <si>
    <t>Droit dérivé servi seul</t>
  </si>
  <si>
    <t>Algérie</t>
  </si>
  <si>
    <t>Portugal</t>
  </si>
  <si>
    <t>Espagne</t>
  </si>
  <si>
    <t>Italie</t>
  </si>
  <si>
    <t>Maroc</t>
  </si>
  <si>
    <t>Belgique</t>
  </si>
  <si>
    <t>Allemagne</t>
  </si>
  <si>
    <t>Tunisie</t>
  </si>
  <si>
    <t>Suisse</t>
  </si>
  <si>
    <t>Canada</t>
  </si>
  <si>
    <t>Hommes</t>
  </si>
  <si>
    <t>Femmes</t>
  </si>
  <si>
    <t>Ensemble</t>
  </si>
  <si>
    <t>Note : La pension globale moyenne correspond au montant total versé au retraité. Elle regroupe l’ensemble des avantages de droit direct et de droit dérivé servis : montant de base après application des règles de minimum (minimum contributif ou minimum des pensions de réversion) et maximum (écrêtement du plafond de la Sécurité sociale) avec les compléments de pensions éventuels. Montant brut avant prélèvements sociaux et hors régimes complémentaires.</t>
  </si>
  <si>
    <t>Proportion du nombre total de retraités</t>
  </si>
  <si>
    <t>au 31/12</t>
  </si>
  <si>
    <t>Droits directs servis avec un droit dérivé</t>
  </si>
  <si>
    <t>Droit direct servis seuls</t>
  </si>
  <si>
    <t>Retraités résidant à l'étranger</t>
  </si>
  <si>
    <t>Note : la résidence en France correspond ici à la métropole et aux territoires des CGSS.</t>
  </si>
  <si>
    <t>Champ : Retraités (de droit direct et/ou de droit dérivé) du régime général.</t>
  </si>
  <si>
    <t>Champ : Retraités du régime général (hors outils de gestion de la Sécurité sociale pour les indépendants</t>
  </si>
  <si>
    <t>Effectif</t>
  </si>
  <si>
    <t>Droits dérivés servis seuls</t>
  </si>
  <si>
    <t>S/Total</t>
  </si>
  <si>
    <t>Total</t>
  </si>
  <si>
    <t>AELE</t>
  </si>
  <si>
    <t>Asie</t>
  </si>
  <si>
    <t>Afrique</t>
  </si>
  <si>
    <t>Amérique</t>
  </si>
  <si>
    <t>Océanie</t>
  </si>
  <si>
    <t>Source : SNSP-TSTI.</t>
  </si>
  <si>
    <t>Droit direct servi avec un droit dérivé</t>
  </si>
  <si>
    <t>Source : SNSP-TSTI.</t>
  </si>
  <si>
    <t xml:space="preserve"> jusqu'à fin 2018) au 31/12 de chaque année.</t>
  </si>
  <si>
    <t>Droit direct
servi seul</t>
  </si>
  <si>
    <t>Droit dérivé
servi seul</t>
  </si>
  <si>
    <t>Ensemble des droits directs</t>
  </si>
  <si>
    <t>Ensemble des retraités résidant à l'étranger</t>
  </si>
  <si>
    <t>FRANCE</t>
  </si>
  <si>
    <t>ETRANGER</t>
  </si>
  <si>
    <t>HOMMES</t>
  </si>
  <si>
    <t>FEMMES</t>
  </si>
  <si>
    <t>105+</t>
  </si>
  <si>
    <t>01</t>
  </si>
  <si>
    <t>Ain</t>
  </si>
  <si>
    <t>02</t>
  </si>
  <si>
    <t>Aisne</t>
  </si>
  <si>
    <t>03</t>
  </si>
  <si>
    <t>Allier</t>
  </si>
  <si>
    <t>04</t>
  </si>
  <si>
    <t>Alpes-de-Haute-Provence</t>
  </si>
  <si>
    <t>06</t>
  </si>
  <si>
    <t>Alpes-Maritimes</t>
  </si>
  <si>
    <t>07</t>
  </si>
  <si>
    <t>Ardèche</t>
  </si>
  <si>
    <t>08</t>
  </si>
  <si>
    <t>Ardennes</t>
  </si>
  <si>
    <t>09</t>
  </si>
  <si>
    <t>Ariège</t>
  </si>
  <si>
    <t>10</t>
  </si>
  <si>
    <t>Aube</t>
  </si>
  <si>
    <t>11</t>
  </si>
  <si>
    <t>Aude</t>
  </si>
  <si>
    <t>12</t>
  </si>
  <si>
    <t>Aveyron</t>
  </si>
  <si>
    <t>67</t>
  </si>
  <si>
    <t>Bas-Rhin</t>
  </si>
  <si>
    <t>13</t>
  </si>
  <si>
    <t>Bouches-du-Rhône</t>
  </si>
  <si>
    <t>14</t>
  </si>
  <si>
    <t>Calvados</t>
  </si>
  <si>
    <t>15</t>
  </si>
  <si>
    <t>Cantal</t>
  </si>
  <si>
    <t>16</t>
  </si>
  <si>
    <t>Charente</t>
  </si>
  <si>
    <t>17</t>
  </si>
  <si>
    <t>Charente-Maritime</t>
  </si>
  <si>
    <t>18</t>
  </si>
  <si>
    <t>Cher</t>
  </si>
  <si>
    <t>19</t>
  </si>
  <si>
    <t>Corrèze</t>
  </si>
  <si>
    <t>2A</t>
  </si>
  <si>
    <t>Corse-du-Sud</t>
  </si>
  <si>
    <t>21</t>
  </si>
  <si>
    <t>Côte-d'Or</t>
  </si>
  <si>
    <t>22</t>
  </si>
  <si>
    <t>Côtes-d'Armor</t>
  </si>
  <si>
    <t>23</t>
  </si>
  <si>
    <t>Creuse</t>
  </si>
  <si>
    <t>79</t>
  </si>
  <si>
    <t>Deux-Sèvres</t>
  </si>
  <si>
    <t>24</t>
  </si>
  <si>
    <t>Dordogne</t>
  </si>
  <si>
    <t>25</t>
  </si>
  <si>
    <t>Doubs</t>
  </si>
  <si>
    <t>26</t>
  </si>
  <si>
    <t>Drôme</t>
  </si>
  <si>
    <t>91</t>
  </si>
  <si>
    <t>Essonne</t>
  </si>
  <si>
    <t>27</t>
  </si>
  <si>
    <t>Eure</t>
  </si>
  <si>
    <t>28</t>
  </si>
  <si>
    <t>Eure-et-Loir</t>
  </si>
  <si>
    <t>29</t>
  </si>
  <si>
    <t>Finistère</t>
  </si>
  <si>
    <t>30</t>
  </si>
  <si>
    <t>Gard</t>
  </si>
  <si>
    <t>32</t>
  </si>
  <si>
    <t>Gers</t>
  </si>
  <si>
    <t>33</t>
  </si>
  <si>
    <t>Gironde</t>
  </si>
  <si>
    <t>2B</t>
  </si>
  <si>
    <t>Haute Corse</t>
  </si>
  <si>
    <t>31</t>
  </si>
  <si>
    <t>Haute-Garonne</t>
  </si>
  <si>
    <t>43</t>
  </si>
  <si>
    <t>Haute-Loire</t>
  </si>
  <si>
    <t>52</t>
  </si>
  <si>
    <t>Haute-Marne</t>
  </si>
  <si>
    <t>05</t>
  </si>
  <si>
    <t>Hautes Alpes</t>
  </si>
  <si>
    <t>70</t>
  </si>
  <si>
    <t>Haute-Saône</t>
  </si>
  <si>
    <t>74</t>
  </si>
  <si>
    <t>Haute-Savoie</t>
  </si>
  <si>
    <t>65</t>
  </si>
  <si>
    <t>Hautes-Pyrénées</t>
  </si>
  <si>
    <t>87</t>
  </si>
  <si>
    <t>Haute-Vienne</t>
  </si>
  <si>
    <t>68</t>
  </si>
  <si>
    <t>Haut-Rhin</t>
  </si>
  <si>
    <t>92</t>
  </si>
  <si>
    <t>Hauts-de-Seine</t>
  </si>
  <si>
    <t>34</t>
  </si>
  <si>
    <t>Hérault</t>
  </si>
  <si>
    <t>35</t>
  </si>
  <si>
    <t>Ille-et-Vilaine</t>
  </si>
  <si>
    <t>36</t>
  </si>
  <si>
    <t>Indre</t>
  </si>
  <si>
    <t>37</t>
  </si>
  <si>
    <t>Indre-et-Loire</t>
  </si>
  <si>
    <t>38</t>
  </si>
  <si>
    <t>Isère</t>
  </si>
  <si>
    <t>39</t>
  </si>
  <si>
    <t>Jura</t>
  </si>
  <si>
    <t>40</t>
  </si>
  <si>
    <t>Landes</t>
  </si>
  <si>
    <t>42</t>
  </si>
  <si>
    <t>Loire</t>
  </si>
  <si>
    <t>44</t>
  </si>
  <si>
    <t>Loire-Atlantique</t>
  </si>
  <si>
    <t>45</t>
  </si>
  <si>
    <t>Loiret</t>
  </si>
  <si>
    <t>41</t>
  </si>
  <si>
    <t>Loir-et-Cher</t>
  </si>
  <si>
    <t>46</t>
  </si>
  <si>
    <t>Lot</t>
  </si>
  <si>
    <t>47</t>
  </si>
  <si>
    <t>Lot-et-Garonne</t>
  </si>
  <si>
    <t>48</t>
  </si>
  <si>
    <t>Lozère</t>
  </si>
  <si>
    <t>49</t>
  </si>
  <si>
    <t>Maine-et-Loire</t>
  </si>
  <si>
    <t>50</t>
  </si>
  <si>
    <t>Manche</t>
  </si>
  <si>
    <t>51</t>
  </si>
  <si>
    <t>Marne</t>
  </si>
  <si>
    <t>53</t>
  </si>
  <si>
    <t>Mayenne</t>
  </si>
  <si>
    <t>54</t>
  </si>
  <si>
    <t>Meurthe-et-Moselle</t>
  </si>
  <si>
    <t>55</t>
  </si>
  <si>
    <t>Meuse</t>
  </si>
  <si>
    <t>56</t>
  </si>
  <si>
    <t>Morbihan</t>
  </si>
  <si>
    <t>57</t>
  </si>
  <si>
    <t>Moselle</t>
  </si>
  <si>
    <t>58</t>
  </si>
  <si>
    <t>Nièvre</t>
  </si>
  <si>
    <t>59</t>
  </si>
  <si>
    <t>Nord</t>
  </si>
  <si>
    <t>60</t>
  </si>
  <si>
    <t>Oise</t>
  </si>
  <si>
    <t>61</t>
  </si>
  <si>
    <t>Orne</t>
  </si>
  <si>
    <t>75</t>
  </si>
  <si>
    <t>Paris</t>
  </si>
  <si>
    <t>62</t>
  </si>
  <si>
    <t>Pas-de-Calais</t>
  </si>
  <si>
    <t>63</t>
  </si>
  <si>
    <t>Puy-de-Dôme</t>
  </si>
  <si>
    <t>64</t>
  </si>
  <si>
    <t>Pyrénées-Atlantiques</t>
  </si>
  <si>
    <t>66</t>
  </si>
  <si>
    <t>Pyrénées-Orientales</t>
  </si>
  <si>
    <t>69</t>
  </si>
  <si>
    <t>Rhône</t>
  </si>
  <si>
    <t>71</t>
  </si>
  <si>
    <t>Saône-et-Loire</t>
  </si>
  <si>
    <t>72</t>
  </si>
  <si>
    <t>Sarthe</t>
  </si>
  <si>
    <t>73</t>
  </si>
  <si>
    <t>Savoie</t>
  </si>
  <si>
    <t>77</t>
  </si>
  <si>
    <t>Seine-et-Marne</t>
  </si>
  <si>
    <t>76</t>
  </si>
  <si>
    <t>Seine-Maritime</t>
  </si>
  <si>
    <t>93</t>
  </si>
  <si>
    <t>Seine-Saint-Denis</t>
  </si>
  <si>
    <t>80</t>
  </si>
  <si>
    <t>Somme</t>
  </si>
  <si>
    <t>81</t>
  </si>
  <si>
    <t>Tarn</t>
  </si>
  <si>
    <t>82</t>
  </si>
  <si>
    <t>Tarn-et-Garonne</t>
  </si>
  <si>
    <t>90</t>
  </si>
  <si>
    <t>Territoire de Belfort</t>
  </si>
  <si>
    <t>94</t>
  </si>
  <si>
    <t>Val-de-Marne</t>
  </si>
  <si>
    <t>95</t>
  </si>
  <si>
    <t>Val-d'Oise</t>
  </si>
  <si>
    <t>83</t>
  </si>
  <si>
    <t>Var</t>
  </si>
  <si>
    <t>84</t>
  </si>
  <si>
    <t>Vaucluse</t>
  </si>
  <si>
    <t>85</t>
  </si>
  <si>
    <t>Vendée</t>
  </si>
  <si>
    <t>86</t>
  </si>
  <si>
    <t>Vienne</t>
  </si>
  <si>
    <t>88</t>
  </si>
  <si>
    <t>Vosges</t>
  </si>
  <si>
    <t>89</t>
  </si>
  <si>
    <t>Yonne</t>
  </si>
  <si>
    <t>78</t>
  </si>
  <si>
    <t>Yvelines</t>
  </si>
  <si>
    <t>20</t>
  </si>
  <si>
    <t>Département de résidence</t>
  </si>
  <si>
    <t>Droits directs</t>
  </si>
  <si>
    <t>Droits dérivés*</t>
  </si>
  <si>
    <t>Nombre de retraités</t>
  </si>
  <si>
    <t>Proportion</t>
  </si>
  <si>
    <t>*droits dérivés servis seuls</t>
  </si>
  <si>
    <t>Droits dérivés
 servis seuls</t>
  </si>
  <si>
    <t>Champ : Retraités (de droit direct et/ou de droit dérivé) du régime général résidant en France (périmètre Carsat et CGSS).</t>
  </si>
  <si>
    <t>* : Droits directs servis seuls ou avec un droit dérivé.</t>
  </si>
  <si>
    <t>Champ : Retraités du régime général (hors outils de gestion de la Sécurité sociale pour les indépendants.</t>
  </si>
  <si>
    <t>Part %</t>
  </si>
  <si>
    <t>Population INSEE</t>
  </si>
  <si>
    <t>Champ : Retraités (de droit direct et/ou de droit dérivé) du régime général résidant en France.</t>
  </si>
  <si>
    <t>Note : seuls la métropole et les territoires des CGSS sont représentés.</t>
  </si>
  <si>
    <t>Évolution du nombre de retraités résidant à l'étranger
 au 31 décembre</t>
  </si>
  <si>
    <t>Île-de-France</t>
  </si>
  <si>
    <t>Retraités percevant une pension de la Carsat ou CGSS</t>
  </si>
  <si>
    <t>Régions
 (périmètre Carsat et CGSS)</t>
  </si>
  <si>
    <t xml:space="preserve">Résidence à l'étranger </t>
  </si>
  <si>
    <t>Résidence en France</t>
  </si>
  <si>
    <t>Union Européenne
(Hors France)</t>
  </si>
  <si>
    <t>Autres pays d'Europe
(Hors UE et AELE)</t>
  </si>
  <si>
    <t>Champ : Retraités (de droit direct et/ou de droit dérivé) du régime général résidant à l'étranger.</t>
  </si>
  <si>
    <t>Droits directs servis seuls</t>
  </si>
  <si>
    <t>Champ : Retraités (de droit direct et/ou de droit dérivé) du régime général résidant en France (périmètre Carsat ou CGSS) et à l'étranger.</t>
  </si>
  <si>
    <r>
      <t xml:space="preserve">Droits directs </t>
    </r>
    <r>
      <rPr>
        <b/>
        <vertAlign val="superscript"/>
        <sz val="14"/>
        <color theme="0"/>
        <rFont val="Calibri"/>
        <family val="2"/>
      </rPr>
      <t>*</t>
    </r>
  </si>
  <si>
    <t xml:space="preserve"> </t>
  </si>
  <si>
    <t>Résidence des retraités en paiement au 31 décembre 2023</t>
  </si>
  <si>
    <t>Source : SNSP-TSTI et INSEE Estimations de populations https://www.insee.fr/fr/statistiques/8331297</t>
  </si>
  <si>
    <t>Source : SNSP-TSTI et INSEE Estimations de populations (résultats arrêtés au 1er janvier 2025).</t>
  </si>
  <si>
    <t>Évolution 2023-2024</t>
  </si>
  <si>
    <t>Répartition des retraités par lieu de résidence au 31 décembre 2024</t>
  </si>
  <si>
    <t>Répartition des retraités au 31 décembre 2024 par région de résidence ou de paiement (périmètre Carsat ou CGSS)</t>
  </si>
  <si>
    <t>Répartition des retraités par département de résidence en France au 31 décembre 2024</t>
  </si>
  <si>
    <t>Part des retraités du régime général sur la population totale résidente par département au 31 décembre 2024</t>
  </si>
  <si>
    <t>Retraités résidant à l’étranger selon le type de droit
au 31 décembre 2024</t>
  </si>
  <si>
    <t>Répartition par sexe et type de droit des retraités résidant
dans les 10 principaux pays au 31 décembre 2024</t>
  </si>
  <si>
    <t>Pays de résidence des retraités résidant à l'étranger au 31 décembre 2024</t>
  </si>
  <si>
    <t>Montant global mensuel moyens des retraités résidant en France ou à l’étranger
au 31 décembre 2024</t>
  </si>
  <si>
    <t>Pyramide des âges des retraités au 31 décembre 2024
selon le sexe et la résidence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</si>
</sst>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0.0%"/>
    <numFmt numFmtId="165" formatCode="_-* #,##0\ [$€-40C]_-;\-* #,##0\ [$€-40C]_-;_-* &quot;-&quot;??\ [$€-40C]_-;_-@_-"/>
    <numFmt numFmtId="166" formatCode="_-* #,##0_-;\-* #,##0_-;_-* &quot;-&quot;??_-;_-@_-"/>
    <numFmt numFmtId="167" formatCode="#,##0.0"/>
    <numFmt numFmtId="168" formatCode="0.000%"/>
    <numFmt numFmtId="169" formatCode="_-* #,##0.000_-;\-* #,##0.000_-;_-* &quot;-&quot;??_-;_-@_-"/>
    <numFmt numFmtId="170" formatCode="0.0"/>
  </numFmts>
  <fonts count="36" x14ac:knownFonts="1">
    <font>
      <sz val="11"/>
      <color theme="1"/>
      <name val="Calibri"/>
      <family val="2"/>
      <scheme val="minor"/>
    </font>
    <font>
      <sz val="11"/>
      <color theme="0"/>
      <name val="Calibri"/>
      <family val="2"/>
      <scheme val="minor"/>
    </font>
    <font>
      <b/>
      <sz val="11"/>
      <color theme="1"/>
      <name val="Arial"/>
      <family val="2"/>
    </font>
    <font>
      <sz val="11"/>
      <color theme="1"/>
      <name val="Calibri"/>
      <family val="2"/>
      <scheme val="minor"/>
    </font>
    <font>
      <b/>
      <sz val="11"/>
      <color theme="1"/>
      <name val="Calibri"/>
      <family val="2"/>
      <scheme val="minor"/>
    </font>
    <font>
      <i/>
      <sz val="11"/>
      <color theme="1"/>
      <name val="Calibri"/>
      <family val="2"/>
      <scheme val="minor"/>
    </font>
    <font>
      <i/>
      <sz val="8"/>
      <color rgb="FF44546A"/>
      <name val="Arial"/>
      <family val="2"/>
    </font>
    <font>
      <i/>
      <sz val="9"/>
      <color rgb="FF005670"/>
      <name val="Arial"/>
      <family val="2"/>
    </font>
    <font>
      <b/>
      <sz val="12"/>
      <name val="Times New Roman"/>
      <family val="1"/>
    </font>
    <font>
      <b/>
      <sz val="11"/>
      <name val="Calibri"/>
      <family val="2"/>
      <scheme val="minor"/>
    </font>
    <font>
      <sz val="11"/>
      <name val="Calibri"/>
      <family val="2"/>
      <scheme val="minor"/>
    </font>
    <font>
      <sz val="11"/>
      <name val="Calibri"/>
      <family val="2"/>
    </font>
    <font>
      <b/>
      <sz val="12"/>
      <color rgb="FF005670"/>
      <name val="Arial"/>
      <family val="2"/>
    </font>
    <font>
      <b/>
      <i/>
      <sz val="11"/>
      <color theme="1"/>
      <name val="Calibri"/>
      <family val="2"/>
      <scheme val="minor"/>
    </font>
    <font>
      <sz val="11"/>
      <color rgb="FF005670"/>
      <name val="Calibri"/>
      <family val="2"/>
      <scheme val="minor"/>
    </font>
    <font>
      <b/>
      <sz val="11"/>
      <color rgb="FF005670"/>
      <name val="Arial"/>
      <family val="2"/>
    </font>
    <font>
      <i/>
      <sz val="14"/>
      <color rgb="FF44546A"/>
      <name val="Arial"/>
      <family val="2"/>
    </font>
    <font>
      <sz val="14"/>
      <color theme="1"/>
      <name val="Calibri"/>
      <family val="2"/>
      <scheme val="minor"/>
    </font>
    <font>
      <b/>
      <sz val="14"/>
      <color theme="1"/>
      <name val="Calibri"/>
      <family val="2"/>
      <scheme val="minor"/>
    </font>
    <font>
      <i/>
      <sz val="14"/>
      <color theme="1"/>
      <name val="Calibri"/>
      <family val="2"/>
      <scheme val="minor"/>
    </font>
    <font>
      <b/>
      <i/>
      <sz val="14"/>
      <color theme="1"/>
      <name val="Calibri"/>
      <family val="2"/>
      <scheme val="minor"/>
    </font>
    <font>
      <sz val="14"/>
      <color rgb="FF333333"/>
      <name val="Calibri"/>
      <family val="2"/>
    </font>
    <font>
      <b/>
      <sz val="14"/>
      <color rgb="FF000000"/>
      <name val="Calibri"/>
      <family val="2"/>
    </font>
    <font>
      <b/>
      <sz val="14"/>
      <color rgb="FF333333"/>
      <name val="Calibri"/>
      <family val="2"/>
    </font>
    <font>
      <i/>
      <sz val="11"/>
      <name val="Calibri"/>
      <family val="2"/>
      <scheme val="minor"/>
    </font>
    <font>
      <sz val="11"/>
      <color rgb="FFFF0000"/>
      <name val="Calibri"/>
      <family val="2"/>
      <scheme val="minor"/>
    </font>
    <font>
      <b/>
      <sz val="11"/>
      <color theme="0"/>
      <name val="Calibri"/>
      <family val="2"/>
      <scheme val="minor"/>
    </font>
    <font>
      <b/>
      <sz val="14"/>
      <color theme="0"/>
      <name val="Calibri"/>
      <family val="2"/>
    </font>
    <font>
      <b/>
      <sz val="14"/>
      <color theme="0"/>
      <name val="Calibri"/>
      <family val="2"/>
      <scheme val="minor"/>
    </font>
    <font>
      <sz val="14"/>
      <color theme="0"/>
      <name val="Calibri"/>
      <family val="2"/>
      <scheme val="minor"/>
    </font>
    <font>
      <b/>
      <vertAlign val="superscript"/>
      <sz val="14"/>
      <color theme="0"/>
      <name val="Calibri"/>
      <family val="2"/>
    </font>
    <font>
      <sz val="9"/>
      <color theme="0"/>
      <name val="Arial"/>
      <family val="2"/>
    </font>
    <font>
      <b/>
      <sz val="10"/>
      <color rgb="FF000000"/>
      <name val="Arial"/>
      <charset val="1"/>
    </font>
    <font>
      <b/>
      <sz val="12"/>
      <color rgb="FF333333"/>
      <name val="Calibri"/>
      <family val="2"/>
    </font>
    <font>
      <b/>
      <sz val="12"/>
      <color theme="0"/>
      <name val="Calibri"/>
      <family val="2"/>
    </font>
    <font>
      <b/>
      <sz val="12"/>
      <name val="Calibri"/>
      <family val="2"/>
    </font>
  </fonts>
  <fills count="15">
    <fill>
      <patternFill patternType="none"/>
    </fill>
    <fill>
      <patternFill patternType="gray125"/>
    </fill>
    <fill>
      <patternFill patternType="solid">
        <fgColor theme="4"/>
      </patternFill>
    </fill>
    <fill>
      <patternFill patternType="solid">
        <fgColor theme="0"/>
        <bgColor indexed="64"/>
      </patternFill>
    </fill>
    <fill>
      <patternFill patternType="solid">
        <fgColor theme="4" tint="0.59999389629810485"/>
        <bgColor indexed="65"/>
      </patternFill>
    </fill>
    <fill>
      <patternFill patternType="solid">
        <fgColor theme="4" tint="0.39997558519241921"/>
        <bgColor indexed="65"/>
      </patternFill>
    </fill>
    <fill>
      <patternFill patternType="solid">
        <fgColor rgb="FFFFFFFF"/>
        <bgColor rgb="FFFFFFFF"/>
      </patternFill>
    </fill>
    <fill>
      <patternFill patternType="solid">
        <fgColor theme="0"/>
        <bgColor rgb="FFFFFFFF"/>
      </patternFill>
    </fill>
    <fill>
      <patternFill patternType="solid">
        <fgColor theme="7" tint="-0.249977111117893"/>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tint="0.59999389629810485"/>
        <bgColor indexed="64"/>
      </patternFill>
    </fill>
    <fill>
      <patternFill patternType="solid">
        <fgColor theme="7" tint="-0.249977111117893"/>
        <bgColor rgb="FFFFFFFF"/>
      </patternFill>
    </fill>
    <fill>
      <patternFill patternType="solid">
        <fgColor theme="7" tint="0.39997558519241921"/>
        <bgColor rgb="FFFFFFFF"/>
      </patternFill>
    </fill>
    <fill>
      <patternFill patternType="solid">
        <fgColor theme="7" tint="0.59999389629810485"/>
        <bgColor rgb="FFFFFFFF"/>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right style="thin">
        <color rgb="FF000000"/>
      </right>
      <top style="thin">
        <color indexed="64"/>
      </top>
      <bottom/>
      <diagonal/>
    </border>
    <border>
      <left style="medium">
        <color indexed="64"/>
      </left>
      <right/>
      <top/>
      <bottom/>
      <diagonal/>
    </border>
  </borders>
  <cellStyleXfs count="6">
    <xf numFmtId="0" fontId="0" fillId="0" borderId="0"/>
    <xf numFmtId="0" fontId="1" fillId="2"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9" fontId="3" fillId="0" borderId="0" applyFont="0" applyFill="0" applyBorder="0" applyAlignment="0" applyProtection="0"/>
    <xf numFmtId="43" fontId="3" fillId="0" borderId="0" applyFont="0" applyFill="0" applyBorder="0" applyAlignment="0" applyProtection="0"/>
  </cellStyleXfs>
  <cellXfs count="301">
    <xf numFmtId="0" fontId="0" fillId="0" borderId="0" xfId="0"/>
    <xf numFmtId="0" fontId="0" fillId="3" borderId="0" xfId="0" applyFill="1"/>
    <xf numFmtId="0" fontId="0" fillId="0" borderId="0" xfId="0" applyAlignment="1">
      <alignment vertical="center"/>
    </xf>
    <xf numFmtId="164" fontId="0" fillId="3" borderId="0" xfId="2" applyNumberFormat="1" applyFont="1" applyFill="1" applyBorder="1" applyAlignment="1">
      <alignment horizontal="right" vertical="center" indent="1"/>
    </xf>
    <xf numFmtId="164" fontId="0" fillId="3" borderId="0" xfId="3" applyNumberFormat="1" applyFont="1" applyFill="1" applyBorder="1" applyAlignment="1">
      <alignment horizontal="right" vertical="center" indent="1"/>
    </xf>
    <xf numFmtId="164" fontId="0" fillId="3" borderId="3" xfId="2" applyNumberFormat="1" applyFont="1" applyFill="1" applyBorder="1" applyAlignment="1">
      <alignment horizontal="right" vertical="center" indent="1"/>
    </xf>
    <xf numFmtId="164" fontId="0" fillId="3" borderId="3" xfId="3" applyNumberFormat="1" applyFont="1" applyFill="1" applyBorder="1" applyAlignment="1">
      <alignment horizontal="right" vertical="center" indent="1"/>
    </xf>
    <xf numFmtId="164" fontId="0" fillId="3" borderId="4" xfId="3" applyNumberFormat="1" applyFont="1" applyFill="1" applyBorder="1" applyAlignment="1">
      <alignment horizontal="right" vertical="center" indent="1"/>
    </xf>
    <xf numFmtId="0" fontId="7" fillId="0" borderId="0" xfId="0" applyFont="1" applyAlignment="1">
      <alignment horizontal="left" vertical="center"/>
    </xf>
    <xf numFmtId="0" fontId="8" fillId="3" borderId="3" xfId="0" applyFont="1" applyFill="1" applyBorder="1" applyAlignment="1">
      <alignment horizontal="left" vertical="center"/>
    </xf>
    <xf numFmtId="0" fontId="10" fillId="3" borderId="4" xfId="0" applyFont="1" applyFill="1" applyBorder="1" applyAlignment="1">
      <alignment vertical="top"/>
    </xf>
    <xf numFmtId="0" fontId="2" fillId="0" borderId="0" xfId="0" applyFont="1" applyAlignment="1">
      <alignment vertical="center" wrapText="1"/>
    </xf>
    <xf numFmtId="0" fontId="12" fillId="0" borderId="0" xfId="0" applyFont="1" applyAlignment="1">
      <alignment horizontal="left" vertical="center"/>
    </xf>
    <xf numFmtId="3" fontId="0" fillId="0" borderId="0" xfId="0" applyNumberFormat="1"/>
    <xf numFmtId="165" fontId="3" fillId="3" borderId="0" xfId="3" applyNumberFormat="1" applyFill="1" applyBorder="1" applyAlignment="1">
      <alignment horizontal="center" vertical="center" wrapText="1"/>
    </xf>
    <xf numFmtId="0" fontId="1" fillId="3" borderId="0" xfId="0" applyFont="1" applyFill="1"/>
    <xf numFmtId="0" fontId="0" fillId="0" borderId="0" xfId="0" applyBorder="1" applyAlignment="1">
      <alignment vertical="center"/>
    </xf>
    <xf numFmtId="0" fontId="4" fillId="3" borderId="0" xfId="1" applyFont="1" applyFill="1" applyBorder="1" applyAlignment="1">
      <alignment horizontal="center" vertical="center"/>
    </xf>
    <xf numFmtId="0" fontId="6" fillId="0" borderId="0" xfId="0" applyFont="1" applyAlignment="1">
      <alignment horizontal="left" vertical="center"/>
    </xf>
    <xf numFmtId="0" fontId="7" fillId="0" borderId="0" xfId="0" applyFont="1" applyAlignment="1">
      <alignment horizontal="left" vertical="center" wrapText="1"/>
    </xf>
    <xf numFmtId="0" fontId="0" fillId="3" borderId="0" xfId="0" applyFill="1" applyAlignment="1">
      <alignment wrapText="1"/>
    </xf>
    <xf numFmtId="0" fontId="0" fillId="3" borderId="0" xfId="0" applyFont="1" applyFill="1"/>
    <xf numFmtId="166" fontId="0" fillId="3" borderId="0" xfId="0" applyNumberFormat="1" applyFill="1"/>
    <xf numFmtId="0" fontId="13" fillId="0" borderId="2" xfId="0" applyFont="1" applyFill="1" applyBorder="1" applyAlignment="1">
      <alignment horizontal="center" vertical="center" wrapText="1"/>
    </xf>
    <xf numFmtId="3" fontId="5" fillId="0" borderId="2" xfId="0" applyNumberFormat="1" applyFont="1" applyFill="1" applyBorder="1"/>
    <xf numFmtId="3" fontId="13" fillId="0" borderId="2" xfId="0" applyNumberFormat="1" applyFont="1" applyFill="1" applyBorder="1"/>
    <xf numFmtId="0" fontId="2" fillId="0" borderId="0" xfId="0" applyFont="1" applyBorder="1" applyAlignment="1">
      <alignment horizontal="center" vertical="center"/>
    </xf>
    <xf numFmtId="0" fontId="14" fillId="0" borderId="0" xfId="0" applyFont="1"/>
    <xf numFmtId="0" fontId="5" fillId="0" borderId="2" xfId="0" applyFont="1" applyFill="1" applyBorder="1" applyAlignment="1">
      <alignment vertical="center"/>
    </xf>
    <xf numFmtId="3" fontId="5" fillId="0" borderId="2" xfId="0" applyNumberFormat="1" applyFont="1" applyFill="1" applyBorder="1" applyAlignment="1">
      <alignment vertical="center"/>
    </xf>
    <xf numFmtId="164" fontId="5" fillId="0" borderId="2" xfId="4" applyNumberFormat="1" applyFont="1" applyFill="1" applyBorder="1" applyAlignment="1">
      <alignment vertical="center"/>
    </xf>
    <xf numFmtId="3" fontId="1" fillId="3" borderId="0" xfId="0" applyNumberFormat="1" applyFont="1" applyFill="1"/>
    <xf numFmtId="9" fontId="1" fillId="3" borderId="0" xfId="4" applyFont="1" applyFill="1"/>
    <xf numFmtId="3" fontId="4" fillId="0" borderId="0" xfId="0" applyNumberFormat="1" applyFont="1" applyAlignment="1">
      <alignment horizontal="center"/>
    </xf>
    <xf numFmtId="0" fontId="7" fillId="0" borderId="0" xfId="0" applyFont="1" applyAlignment="1">
      <alignment horizontal="left" vertical="center"/>
    </xf>
    <xf numFmtId="0" fontId="16" fillId="0" borderId="0" xfId="0" applyFont="1" applyAlignment="1">
      <alignment horizontal="left" vertical="center"/>
    </xf>
    <xf numFmtId="0" fontId="17" fillId="3" borderId="0" xfId="0" applyFont="1" applyFill="1"/>
    <xf numFmtId="0" fontId="0" fillId="0" borderId="0" xfId="0" applyAlignment="1">
      <alignment horizontal="center"/>
    </xf>
    <xf numFmtId="0" fontId="7" fillId="0" borderId="0" xfId="0" applyFont="1" applyAlignment="1">
      <alignment vertical="top"/>
    </xf>
    <xf numFmtId="9" fontId="0" fillId="0" borderId="0" xfId="4" applyFont="1" applyAlignment="1">
      <alignment vertical="center"/>
    </xf>
    <xf numFmtId="0" fontId="12" fillId="0" borderId="0" xfId="0" applyFont="1" applyAlignment="1">
      <alignment vertical="center"/>
    </xf>
    <xf numFmtId="0" fontId="9" fillId="3" borderId="0" xfId="1" applyFont="1" applyFill="1" applyBorder="1" applyAlignment="1">
      <alignment horizontal="center" vertical="center"/>
    </xf>
    <xf numFmtId="0" fontId="9" fillId="3" borderId="0" xfId="1" applyFont="1" applyFill="1" applyBorder="1" applyAlignment="1">
      <alignment horizontal="center" vertical="center" wrapText="1"/>
    </xf>
    <xf numFmtId="0" fontId="7" fillId="0" borderId="0" xfId="0" applyFont="1"/>
    <xf numFmtId="0" fontId="7" fillId="0" borderId="0" xfId="0" applyFont="1" applyAlignment="1">
      <alignment horizontal="left" vertical="center" wrapText="1"/>
    </xf>
    <xf numFmtId="3" fontId="0" fillId="3" borderId="0" xfId="2" applyNumberFormat="1" applyFont="1" applyFill="1" applyBorder="1" applyAlignment="1">
      <alignment horizontal="right" vertical="center" indent="3"/>
    </xf>
    <xf numFmtId="3" fontId="0" fillId="3" borderId="0" xfId="3" applyNumberFormat="1" applyFont="1" applyFill="1" applyBorder="1" applyAlignment="1">
      <alignment horizontal="right" vertical="center" indent="3"/>
    </xf>
    <xf numFmtId="3" fontId="0" fillId="3" borderId="1" xfId="3" applyNumberFormat="1" applyFont="1" applyFill="1" applyBorder="1" applyAlignment="1">
      <alignment horizontal="right" vertical="center" indent="3"/>
    </xf>
    <xf numFmtId="167" fontId="0" fillId="0" borderId="0" xfId="0" applyNumberFormat="1"/>
    <xf numFmtId="0" fontId="21" fillId="6" borderId="0" xfId="0" applyFont="1" applyFill="1" applyAlignment="1">
      <alignment horizontal="left" vertical="center"/>
    </xf>
    <xf numFmtId="49" fontId="22" fillId="7" borderId="0" xfId="0" applyNumberFormat="1" applyFont="1" applyFill="1" applyBorder="1" applyAlignment="1">
      <alignment horizontal="left" vertical="center"/>
    </xf>
    <xf numFmtId="3" fontId="23" fillId="7" borderId="3" xfId="0" applyNumberFormat="1" applyFont="1" applyFill="1" applyBorder="1" applyAlignment="1">
      <alignment horizontal="right" vertical="center"/>
    </xf>
    <xf numFmtId="166" fontId="10" fillId="0" borderId="9" xfId="5" applyNumberFormat="1" applyFont="1" applyFill="1" applyBorder="1" applyAlignment="1">
      <alignment horizontal="center" vertical="center" wrapText="1"/>
    </xf>
    <xf numFmtId="166" fontId="3" fillId="0" borderId="9" xfId="5" applyNumberFormat="1" applyFill="1" applyBorder="1" applyAlignment="1">
      <alignment horizontal="center" vertical="center" wrapText="1"/>
    </xf>
    <xf numFmtId="164" fontId="0" fillId="0" borderId="0" xfId="0" applyNumberFormat="1"/>
    <xf numFmtId="9" fontId="0" fillId="0" borderId="0" xfId="0" applyNumberFormat="1"/>
    <xf numFmtId="0" fontId="13" fillId="0" borderId="15" xfId="1" applyFont="1" applyFill="1" applyBorder="1" applyAlignment="1">
      <alignment horizontal="center" vertical="center"/>
    </xf>
    <xf numFmtId="9" fontId="24" fillId="0" borderId="9" xfId="4" applyFont="1" applyFill="1" applyBorder="1" applyAlignment="1">
      <alignment horizontal="center" vertical="center" wrapText="1"/>
    </xf>
    <xf numFmtId="9" fontId="5" fillId="0" borderId="9" xfId="4" applyFont="1" applyFill="1" applyBorder="1" applyAlignment="1">
      <alignment horizontal="center" vertical="center" wrapText="1"/>
    </xf>
    <xf numFmtId="0" fontId="13" fillId="0" borderId="13" xfId="1" applyFont="1" applyFill="1" applyBorder="1" applyAlignment="1">
      <alignment horizontal="center" vertical="center"/>
    </xf>
    <xf numFmtId="9" fontId="24" fillId="0" borderId="6" xfId="4" applyFont="1" applyFill="1" applyBorder="1" applyAlignment="1">
      <alignment horizontal="center" vertical="center" wrapText="1"/>
    </xf>
    <xf numFmtId="0" fontId="5" fillId="0" borderId="0" xfId="0" applyFont="1"/>
    <xf numFmtId="4" fontId="0" fillId="0" borderId="0" xfId="0" applyNumberFormat="1"/>
    <xf numFmtId="166" fontId="0" fillId="0" borderId="0" xfId="0" applyNumberFormat="1"/>
    <xf numFmtId="165" fontId="0" fillId="0" borderId="0" xfId="0" applyNumberFormat="1"/>
    <xf numFmtId="9" fontId="0" fillId="0" borderId="0" xfId="4" applyFont="1"/>
    <xf numFmtId="164" fontId="24" fillId="0" borderId="9" xfId="4" applyNumberFormat="1" applyFont="1" applyFill="1" applyBorder="1" applyAlignment="1">
      <alignment horizontal="center" vertical="center" wrapText="1"/>
    </xf>
    <xf numFmtId="164" fontId="24" fillId="0" borderId="6" xfId="4" applyNumberFormat="1" applyFont="1" applyFill="1" applyBorder="1" applyAlignment="1">
      <alignment horizontal="center" vertical="center" wrapText="1"/>
    </xf>
    <xf numFmtId="10" fontId="24" fillId="0" borderId="9" xfId="4" applyNumberFormat="1" applyFont="1" applyFill="1" applyBorder="1" applyAlignment="1">
      <alignment horizontal="center" vertical="center" wrapText="1"/>
    </xf>
    <xf numFmtId="166" fontId="10" fillId="0" borderId="5" xfId="5" applyNumberFormat="1" applyFont="1" applyFill="1" applyBorder="1" applyAlignment="1">
      <alignment horizontal="left" vertical="center" wrapText="1" indent="1"/>
    </xf>
    <xf numFmtId="3" fontId="0" fillId="0" borderId="0" xfId="0" applyNumberFormat="1" applyBorder="1"/>
    <xf numFmtId="0" fontId="0" fillId="0" borderId="0" xfId="0" applyBorder="1"/>
    <xf numFmtId="4" fontId="25" fillId="0" borderId="0" xfId="0" applyNumberFormat="1" applyFont="1"/>
    <xf numFmtId="0" fontId="7" fillId="0" borderId="0" xfId="0" applyFont="1" applyAlignment="1">
      <alignment horizontal="left" vertical="center"/>
    </xf>
    <xf numFmtId="0" fontId="4" fillId="0" borderId="0" xfId="0" applyFont="1" applyAlignment="1">
      <alignment horizontal="center"/>
    </xf>
    <xf numFmtId="166" fontId="0" fillId="0" borderId="0" xfId="5" applyNumberFormat="1" applyFont="1"/>
    <xf numFmtId="164" fontId="0" fillId="0" borderId="0" xfId="4" applyNumberFormat="1" applyFont="1"/>
    <xf numFmtId="168" fontId="0" fillId="0" borderId="0" xfId="4" applyNumberFormat="1" applyFont="1"/>
    <xf numFmtId="0" fontId="28" fillId="8" borderId="2" xfId="0" applyFont="1" applyFill="1" applyBorder="1" applyAlignment="1">
      <alignment horizontal="center" vertical="center" wrapText="1"/>
    </xf>
    <xf numFmtId="0" fontId="17" fillId="9" borderId="2" xfId="0" applyFont="1" applyFill="1" applyBorder="1"/>
    <xf numFmtId="3" fontId="17" fillId="9" borderId="2" xfId="0" applyNumberFormat="1" applyFont="1" applyFill="1" applyBorder="1"/>
    <xf numFmtId="3" fontId="18" fillId="9" borderId="2" xfId="0" applyNumberFormat="1" applyFont="1" applyFill="1" applyBorder="1"/>
    <xf numFmtId="3" fontId="17" fillId="9" borderId="2" xfId="0" applyNumberFormat="1" applyFont="1" applyFill="1" applyBorder="1" applyAlignment="1">
      <alignment horizontal="right" vertical="center"/>
    </xf>
    <xf numFmtId="3" fontId="17" fillId="9" borderId="2" xfId="0" applyNumberFormat="1" applyFont="1" applyFill="1" applyBorder="1" applyAlignment="1">
      <alignment horizontal="right" vertical="center" wrapText="1"/>
    </xf>
    <xf numFmtId="3" fontId="18" fillId="9" borderId="2" xfId="1" applyNumberFormat="1" applyFont="1" applyFill="1" applyBorder="1" applyAlignment="1">
      <alignment horizontal="right" vertical="center" wrapText="1"/>
    </xf>
    <xf numFmtId="3" fontId="17" fillId="9" borderId="2" xfId="1" applyNumberFormat="1" applyFont="1" applyFill="1" applyBorder="1" applyAlignment="1">
      <alignment horizontal="right" vertical="center" wrapText="1"/>
    </xf>
    <xf numFmtId="0" fontId="17" fillId="9" borderId="2" xfId="0" applyFont="1" applyFill="1" applyBorder="1" applyAlignment="1">
      <alignment wrapText="1"/>
    </xf>
    <xf numFmtId="164" fontId="17" fillId="9" borderId="2" xfId="0" applyNumberFormat="1" applyFont="1" applyFill="1" applyBorder="1" applyAlignment="1">
      <alignment horizontal="right" vertical="center" wrapText="1"/>
    </xf>
    <xf numFmtId="0" fontId="17" fillId="10" borderId="2" xfId="0" applyFont="1" applyFill="1" applyBorder="1"/>
    <xf numFmtId="164" fontId="19" fillId="10" borderId="2" xfId="4" applyNumberFormat="1" applyFont="1" applyFill="1" applyBorder="1"/>
    <xf numFmtId="164" fontId="20" fillId="10" borderId="2" xfId="4" applyNumberFormat="1" applyFont="1" applyFill="1" applyBorder="1"/>
    <xf numFmtId="0" fontId="17" fillId="10" borderId="2" xfId="0" applyFont="1" applyFill="1" applyBorder="1" applyAlignment="1">
      <alignment vertical="center"/>
    </xf>
    <xf numFmtId="164" fontId="19" fillId="10" borderId="2" xfId="4" applyNumberFormat="1" applyFont="1" applyFill="1" applyBorder="1" applyAlignment="1">
      <alignment vertical="center"/>
    </xf>
    <xf numFmtId="164" fontId="20" fillId="10" borderId="2" xfId="4" applyNumberFormat="1" applyFont="1" applyFill="1" applyBorder="1" applyAlignment="1">
      <alignment vertical="center"/>
    </xf>
    <xf numFmtId="0" fontId="26" fillId="8" borderId="2" xfId="1" applyFont="1" applyFill="1" applyBorder="1" applyAlignment="1">
      <alignment horizontal="center" vertical="center" wrapText="1"/>
    </xf>
    <xf numFmtId="0" fontId="26" fillId="8" borderId="14" xfId="1" applyFont="1" applyFill="1" applyBorder="1" applyAlignment="1">
      <alignment horizontal="center" vertical="center" wrapText="1"/>
    </xf>
    <xf numFmtId="0" fontId="26" fillId="8" borderId="8" xfId="1" applyFont="1" applyFill="1" applyBorder="1" applyAlignment="1">
      <alignment horizontal="center" vertical="center" wrapText="1"/>
    </xf>
    <xf numFmtId="0" fontId="26" fillId="8" borderId="6" xfId="1" applyFont="1" applyFill="1" applyBorder="1" applyAlignment="1">
      <alignment vertical="center"/>
    </xf>
    <xf numFmtId="3" fontId="26" fillId="8" borderId="1" xfId="1" applyNumberFormat="1" applyFont="1" applyFill="1" applyBorder="1" applyAlignment="1">
      <alignment horizontal="right" vertical="center" indent="3"/>
    </xf>
    <xf numFmtId="164" fontId="26" fillId="8" borderId="1" xfId="1" applyNumberFormat="1" applyFont="1" applyFill="1" applyBorder="1" applyAlignment="1">
      <alignment horizontal="right" vertical="center" indent="1"/>
    </xf>
    <xf numFmtId="164" fontId="26" fillId="8" borderId="4" xfId="1" applyNumberFormat="1" applyFont="1" applyFill="1" applyBorder="1" applyAlignment="1">
      <alignment horizontal="right" vertical="center" indent="1"/>
    </xf>
    <xf numFmtId="0" fontId="26" fillId="8" borderId="2" xfId="1" applyFont="1" applyFill="1" applyBorder="1" applyAlignment="1">
      <alignment vertical="center"/>
    </xf>
    <xf numFmtId="3" fontId="26" fillId="8" borderId="7" xfId="1" applyNumberFormat="1" applyFont="1" applyFill="1" applyBorder="1" applyAlignment="1">
      <alignment horizontal="right" vertical="center" indent="3"/>
    </xf>
    <xf numFmtId="3" fontId="26" fillId="8" borderId="14" xfId="1" applyNumberFormat="1" applyFont="1" applyFill="1" applyBorder="1" applyAlignment="1">
      <alignment horizontal="right" vertical="center" indent="2"/>
    </xf>
    <xf numFmtId="164" fontId="26" fillId="8" borderId="8" xfId="1" applyNumberFormat="1" applyFont="1" applyFill="1" applyBorder="1" applyAlignment="1">
      <alignment horizontal="right" vertical="center" indent="1"/>
    </xf>
    <xf numFmtId="0" fontId="0" fillId="9" borderId="9" xfId="3" applyFont="1" applyFill="1" applyBorder="1" applyAlignment="1">
      <alignment vertical="center"/>
    </xf>
    <xf numFmtId="0" fontId="0" fillId="9" borderId="5" xfId="2" applyFont="1" applyFill="1" applyBorder="1" applyAlignment="1">
      <alignment vertical="center"/>
    </xf>
    <xf numFmtId="0" fontId="0" fillId="9" borderId="5" xfId="3" applyFont="1" applyFill="1" applyBorder="1" applyAlignment="1">
      <alignment vertical="center"/>
    </xf>
    <xf numFmtId="0" fontId="0" fillId="9" borderId="5" xfId="2" applyFont="1" applyFill="1" applyBorder="1" applyAlignment="1">
      <alignment horizontal="left" vertical="center" wrapText="1"/>
    </xf>
    <xf numFmtId="0" fontId="0" fillId="9" borderId="6" xfId="3" applyFont="1" applyFill="1" applyBorder="1" applyAlignment="1">
      <alignment vertical="center"/>
    </xf>
    <xf numFmtId="3" fontId="0" fillId="10" borderId="10" xfId="3" applyNumberFormat="1" applyFont="1" applyFill="1" applyBorder="1" applyAlignment="1">
      <alignment horizontal="right" vertical="center" indent="3"/>
    </xf>
    <xf numFmtId="164" fontId="0" fillId="10" borderId="11" xfId="3" applyNumberFormat="1" applyFont="1" applyFill="1" applyBorder="1" applyAlignment="1">
      <alignment horizontal="right" vertical="center" indent="1"/>
    </xf>
    <xf numFmtId="3" fontId="0" fillId="10" borderId="0" xfId="3" applyNumberFormat="1" applyFont="1" applyFill="1" applyBorder="1" applyAlignment="1">
      <alignment horizontal="right" vertical="center" indent="3"/>
    </xf>
    <xf numFmtId="164" fontId="0" fillId="10" borderId="3" xfId="3" applyNumberFormat="1" applyFont="1" applyFill="1" applyBorder="1" applyAlignment="1">
      <alignment horizontal="right" vertical="center" indent="1"/>
    </xf>
    <xf numFmtId="3" fontId="0" fillId="10" borderId="0" xfId="2" applyNumberFormat="1" applyFont="1" applyFill="1" applyBorder="1" applyAlignment="1">
      <alignment horizontal="right" vertical="center" indent="3"/>
    </xf>
    <xf numFmtId="164" fontId="0" fillId="10" borderId="3" xfId="2" applyNumberFormat="1" applyFont="1" applyFill="1" applyBorder="1" applyAlignment="1">
      <alignment horizontal="right" vertical="center" indent="1"/>
    </xf>
    <xf numFmtId="0" fontId="26" fillId="8" borderId="2" xfId="1" applyFont="1" applyFill="1" applyBorder="1" applyAlignment="1">
      <alignment horizontal="center" vertical="center"/>
    </xf>
    <xf numFmtId="0" fontId="4" fillId="9" borderId="15" xfId="1" applyFont="1" applyFill="1" applyBorder="1" applyAlignment="1">
      <alignment horizontal="center" vertical="center"/>
    </xf>
    <xf numFmtId="164" fontId="24" fillId="11" borderId="6" xfId="4" applyNumberFormat="1" applyFont="1" applyFill="1" applyBorder="1" applyAlignment="1">
      <alignment horizontal="right" vertical="center" wrapText="1"/>
    </xf>
    <xf numFmtId="0" fontId="4" fillId="9" borderId="14" xfId="1" applyFont="1" applyFill="1" applyBorder="1" applyAlignment="1">
      <alignment horizontal="center" vertical="center"/>
    </xf>
    <xf numFmtId="166" fontId="10" fillId="11" borderId="2" xfId="5" applyNumberFormat="1" applyFont="1" applyFill="1" applyBorder="1" applyAlignment="1">
      <alignment horizontal="center" vertical="center" wrapText="1"/>
    </xf>
    <xf numFmtId="166" fontId="3" fillId="11" borderId="2" xfId="5" applyNumberFormat="1" applyFill="1" applyBorder="1" applyAlignment="1">
      <alignment horizontal="center" vertical="center" wrapText="1"/>
    </xf>
    <xf numFmtId="0" fontId="1" fillId="8" borderId="9" xfId="1" applyFont="1" applyFill="1" applyBorder="1" applyAlignment="1">
      <alignment horizontal="left" vertical="center"/>
    </xf>
    <xf numFmtId="0" fontId="1" fillId="8" borderId="5" xfId="1" applyFont="1" applyFill="1" applyBorder="1" applyAlignment="1">
      <alignment horizontal="left" vertical="center"/>
    </xf>
    <xf numFmtId="0" fontId="1" fillId="8" borderId="6" xfId="1" applyFont="1" applyFill="1" applyBorder="1" applyAlignment="1">
      <alignment horizontal="left" vertical="center"/>
    </xf>
    <xf numFmtId="0" fontId="10" fillId="9" borderId="1" xfId="3" applyFont="1" applyFill="1" applyBorder="1" applyAlignment="1">
      <alignment horizontal="center" vertical="center"/>
    </xf>
    <xf numFmtId="0" fontId="10" fillId="9" borderId="1" xfId="3" applyFont="1" applyFill="1" applyBorder="1" applyAlignment="1">
      <alignment horizontal="center" vertical="center" wrapText="1"/>
    </xf>
    <xf numFmtId="0" fontId="10" fillId="9" borderId="4" xfId="3" applyFont="1" applyFill="1" applyBorder="1" applyAlignment="1">
      <alignment horizontal="center" vertical="center" wrapText="1"/>
    </xf>
    <xf numFmtId="3" fontId="11" fillId="11" borderId="0" xfId="0" applyNumberFormat="1" applyFont="1" applyFill="1" applyAlignment="1">
      <alignment horizontal="center" vertical="center"/>
    </xf>
    <xf numFmtId="9" fontId="11" fillId="11" borderId="3" xfId="0" applyNumberFormat="1" applyFont="1" applyFill="1" applyBorder="1" applyAlignment="1">
      <alignment horizontal="center" vertical="center"/>
    </xf>
    <xf numFmtId="3" fontId="11" fillId="10" borderId="0" xfId="0" applyNumberFormat="1" applyFont="1" applyFill="1" applyAlignment="1">
      <alignment horizontal="center" vertical="center"/>
    </xf>
    <xf numFmtId="9" fontId="11" fillId="10" borderId="3" xfId="0" applyNumberFormat="1" applyFont="1" applyFill="1" applyBorder="1" applyAlignment="1">
      <alignment horizontal="center" vertical="center"/>
    </xf>
    <xf numFmtId="3" fontId="11" fillId="10" borderId="13" xfId="0" applyNumberFormat="1" applyFont="1" applyFill="1" applyBorder="1" applyAlignment="1">
      <alignment horizontal="center" vertical="center"/>
    </xf>
    <xf numFmtId="9" fontId="11" fillId="10" borderId="4" xfId="0" applyNumberFormat="1" applyFont="1" applyFill="1" applyBorder="1" applyAlignment="1">
      <alignment horizontal="center" vertical="center"/>
    </xf>
    <xf numFmtId="0" fontId="27" fillId="12" borderId="9" xfId="0" applyFont="1" applyFill="1" applyBorder="1" applyAlignment="1">
      <alignment horizontal="left" vertical="center" wrapText="1"/>
    </xf>
    <xf numFmtId="0" fontId="27" fillId="12" borderId="5" xfId="0" applyFont="1" applyFill="1" applyBorder="1" applyAlignment="1">
      <alignment horizontal="left" vertical="center" wrapText="1"/>
    </xf>
    <xf numFmtId="0" fontId="27" fillId="12" borderId="6" xfId="0" applyFont="1" applyFill="1" applyBorder="1" applyAlignment="1">
      <alignment horizontal="left" vertical="center" wrapText="1"/>
    </xf>
    <xf numFmtId="0" fontId="27" fillId="12" borderId="2" xfId="0" applyFont="1" applyFill="1" applyBorder="1" applyAlignment="1">
      <alignment horizontal="left" vertical="center" wrapText="1"/>
    </xf>
    <xf numFmtId="49" fontId="22" fillId="13" borderId="14" xfId="0" applyNumberFormat="1" applyFont="1" applyFill="1" applyBorder="1" applyAlignment="1">
      <alignment horizontal="center" vertical="center"/>
    </xf>
    <xf numFmtId="49" fontId="22" fillId="13" borderId="7" xfId="0" applyNumberFormat="1" applyFont="1" applyFill="1" applyBorder="1" applyAlignment="1">
      <alignment horizontal="center" vertical="center"/>
    </xf>
    <xf numFmtId="49" fontId="22" fillId="13" borderId="8" xfId="0" applyNumberFormat="1" applyFont="1" applyFill="1" applyBorder="1" applyAlignment="1">
      <alignment horizontal="center" vertical="center"/>
    </xf>
    <xf numFmtId="3" fontId="23" fillId="14" borderId="3" xfId="0" applyNumberFormat="1" applyFont="1" applyFill="1" applyBorder="1" applyAlignment="1">
      <alignment horizontal="right" vertical="center"/>
    </xf>
    <xf numFmtId="3" fontId="27" fillId="12" borderId="14" xfId="0" applyNumberFormat="1" applyFont="1" applyFill="1" applyBorder="1" applyAlignment="1">
      <alignment horizontal="right" vertical="center"/>
    </xf>
    <xf numFmtId="0" fontId="4" fillId="11" borderId="15" xfId="1" applyFont="1" applyFill="1" applyBorder="1" applyAlignment="1">
      <alignment horizontal="center" vertical="center"/>
    </xf>
    <xf numFmtId="165" fontId="10" fillId="11" borderId="15" xfId="3" applyNumberFormat="1" applyFont="1" applyFill="1" applyBorder="1" applyAlignment="1">
      <alignment horizontal="center" vertical="center" wrapText="1"/>
    </xf>
    <xf numFmtId="165" fontId="10" fillId="11" borderId="10" xfId="3" applyNumberFormat="1" applyFont="1" applyFill="1" applyBorder="1" applyAlignment="1">
      <alignment horizontal="center" vertical="center" wrapText="1"/>
    </xf>
    <xf numFmtId="165" fontId="3" fillId="11" borderId="10" xfId="3" applyNumberFormat="1" applyFill="1" applyBorder="1" applyAlignment="1">
      <alignment horizontal="center" vertical="center" wrapText="1"/>
    </xf>
    <xf numFmtId="165" fontId="3" fillId="11" borderId="11" xfId="3" applyNumberFormat="1" applyFill="1" applyBorder="1" applyAlignment="1">
      <alignment horizontal="center" vertical="center" wrapText="1"/>
    </xf>
    <xf numFmtId="0" fontId="4" fillId="11" borderId="13" xfId="1" applyFont="1" applyFill="1" applyBorder="1" applyAlignment="1">
      <alignment horizontal="center" vertical="center"/>
    </xf>
    <xf numFmtId="165" fontId="10" fillId="11" borderId="13" xfId="3" applyNumberFormat="1" applyFont="1" applyFill="1" applyBorder="1" applyAlignment="1">
      <alignment horizontal="center" vertical="center" wrapText="1"/>
    </xf>
    <xf numFmtId="165" fontId="10" fillId="11" borderId="1" xfId="3" applyNumberFormat="1" applyFont="1" applyFill="1" applyBorder="1" applyAlignment="1">
      <alignment horizontal="center" vertical="center" wrapText="1"/>
    </xf>
    <xf numFmtId="165" fontId="3" fillId="11" borderId="1" xfId="3" applyNumberFormat="1" applyFill="1" applyBorder="1" applyAlignment="1">
      <alignment horizontal="center" vertical="center" wrapText="1"/>
    </xf>
    <xf numFmtId="165" fontId="3" fillId="11" borderId="4" xfId="3" applyNumberFormat="1" applyFill="1" applyBorder="1" applyAlignment="1">
      <alignment horizontal="center" vertical="center" wrapText="1"/>
    </xf>
    <xf numFmtId="0" fontId="4" fillId="11" borderId="12" xfId="1" applyFont="1" applyFill="1" applyBorder="1" applyAlignment="1">
      <alignment horizontal="center" vertical="center"/>
    </xf>
    <xf numFmtId="165" fontId="10" fillId="11" borderId="12" xfId="3" applyNumberFormat="1" applyFont="1" applyFill="1" applyBorder="1" applyAlignment="1">
      <alignment horizontal="center" vertical="center" wrapText="1"/>
    </xf>
    <xf numFmtId="165" fontId="10" fillId="11" borderId="0" xfId="3" applyNumberFormat="1" applyFont="1" applyFill="1" applyBorder="1" applyAlignment="1">
      <alignment horizontal="center" vertical="center" wrapText="1"/>
    </xf>
    <xf numFmtId="165" fontId="10" fillId="11" borderId="3" xfId="3" applyNumberFormat="1" applyFont="1" applyFill="1" applyBorder="1" applyAlignment="1">
      <alignment horizontal="center" vertical="center" wrapText="1"/>
    </xf>
    <xf numFmtId="0" fontId="4" fillId="10" borderId="12" xfId="1" applyFont="1" applyFill="1" applyBorder="1" applyAlignment="1">
      <alignment horizontal="center" vertical="center"/>
    </xf>
    <xf numFmtId="165" fontId="10" fillId="10" borderId="12" xfId="3" applyNumberFormat="1" applyFont="1" applyFill="1" applyBorder="1" applyAlignment="1">
      <alignment horizontal="center" vertical="center" wrapText="1"/>
    </xf>
    <xf numFmtId="165" fontId="10" fillId="10" borderId="0" xfId="3" applyNumberFormat="1" applyFont="1" applyFill="1" applyBorder="1" applyAlignment="1">
      <alignment horizontal="center" vertical="center" wrapText="1"/>
    </xf>
    <xf numFmtId="165" fontId="3" fillId="10" borderId="0" xfId="3" applyNumberFormat="1" applyFill="1" applyBorder="1" applyAlignment="1">
      <alignment horizontal="center" vertical="center" wrapText="1"/>
    </xf>
    <xf numFmtId="165" fontId="3" fillId="10" borderId="3" xfId="3" applyNumberFormat="1" applyFill="1" applyBorder="1" applyAlignment="1">
      <alignment horizontal="center" vertical="center" wrapText="1"/>
    </xf>
    <xf numFmtId="0" fontId="4" fillId="10" borderId="15" xfId="1" applyFont="1" applyFill="1" applyBorder="1" applyAlignment="1">
      <alignment horizontal="center" vertical="center"/>
    </xf>
    <xf numFmtId="165" fontId="10" fillId="10" borderId="15" xfId="3" applyNumberFormat="1" applyFont="1" applyFill="1" applyBorder="1" applyAlignment="1">
      <alignment horizontal="center" vertical="center" wrapText="1"/>
    </xf>
    <xf numFmtId="165" fontId="10" fillId="10" borderId="10" xfId="3" applyNumberFormat="1" applyFont="1" applyFill="1" applyBorder="1" applyAlignment="1">
      <alignment horizontal="center" vertical="center" wrapText="1"/>
    </xf>
    <xf numFmtId="165" fontId="10" fillId="10" borderId="11" xfId="3" applyNumberFormat="1" applyFont="1" applyFill="1" applyBorder="1" applyAlignment="1">
      <alignment horizontal="center" vertical="center" wrapText="1"/>
    </xf>
    <xf numFmtId="0" fontId="4" fillId="10" borderId="13" xfId="1" applyFont="1" applyFill="1" applyBorder="1" applyAlignment="1">
      <alignment horizontal="center" vertical="center"/>
    </xf>
    <xf numFmtId="165" fontId="10" fillId="10" borderId="13" xfId="3" applyNumberFormat="1" applyFont="1" applyFill="1" applyBorder="1" applyAlignment="1">
      <alignment horizontal="center" vertical="center" wrapText="1"/>
    </xf>
    <xf numFmtId="165" fontId="10" fillId="10" borderId="1" xfId="3" applyNumberFormat="1" applyFont="1" applyFill="1" applyBorder="1" applyAlignment="1">
      <alignment horizontal="center" vertical="center" wrapText="1"/>
    </xf>
    <xf numFmtId="165" fontId="10" fillId="10" borderId="4" xfId="3" applyNumberFormat="1" applyFont="1" applyFill="1" applyBorder="1" applyAlignment="1">
      <alignment horizontal="center" vertical="center" wrapText="1"/>
    </xf>
    <xf numFmtId="0" fontId="1" fillId="8" borderId="20" xfId="0" applyFont="1" applyFill="1" applyBorder="1" applyAlignment="1">
      <alignment horizontal="center"/>
    </xf>
    <xf numFmtId="0" fontId="1" fillId="8" borderId="12" xfId="0" applyFont="1" applyFill="1" applyBorder="1"/>
    <xf numFmtId="49" fontId="31" fillId="8" borderId="12" xfId="0" applyNumberFormat="1" applyFont="1" applyFill="1" applyBorder="1" applyAlignment="1">
      <alignment horizontal="left"/>
    </xf>
    <xf numFmtId="0" fontId="1" fillId="8" borderId="14" xfId="0" applyFont="1" applyFill="1" applyBorder="1" applyAlignment="1">
      <alignment horizontal="center"/>
    </xf>
    <xf numFmtId="0" fontId="1" fillId="8" borderId="8" xfId="0" applyFont="1" applyFill="1" applyBorder="1"/>
    <xf numFmtId="0" fontId="9" fillId="9" borderId="13" xfId="1" applyFont="1" applyFill="1" applyBorder="1" applyAlignment="1">
      <alignment horizontal="center" vertical="center" wrapText="1"/>
    </xf>
    <xf numFmtId="0" fontId="9" fillId="9" borderId="1" xfId="1" applyFont="1" applyFill="1" applyBorder="1" applyAlignment="1">
      <alignment horizontal="center" vertical="center" wrapText="1"/>
    </xf>
    <xf numFmtId="3" fontId="0" fillId="11" borderId="5" xfId="0" applyNumberFormat="1" applyFill="1" applyBorder="1"/>
    <xf numFmtId="164" fontId="10" fillId="11" borderId="5" xfId="4" applyNumberFormat="1" applyFont="1" applyFill="1" applyBorder="1"/>
    <xf numFmtId="164" fontId="0" fillId="11" borderId="5" xfId="4" applyNumberFormat="1" applyFont="1" applyFill="1" applyBorder="1"/>
    <xf numFmtId="3" fontId="0" fillId="11" borderId="2" xfId="0" applyNumberFormat="1" applyFill="1" applyBorder="1"/>
    <xf numFmtId="164" fontId="0" fillId="11" borderId="2" xfId="4" applyNumberFormat="1" applyFont="1" applyFill="1" applyBorder="1"/>
    <xf numFmtId="164" fontId="0" fillId="11" borderId="6" xfId="4" applyNumberFormat="1" applyFont="1" applyFill="1" applyBorder="1"/>
    <xf numFmtId="3" fontId="0" fillId="10" borderId="5" xfId="0" applyNumberFormat="1" applyFill="1" applyBorder="1"/>
    <xf numFmtId="164" fontId="10" fillId="10" borderId="5" xfId="4" applyNumberFormat="1" applyFont="1" applyFill="1" applyBorder="1"/>
    <xf numFmtId="164" fontId="0" fillId="10" borderId="5" xfId="4" applyNumberFormat="1" applyFont="1" applyFill="1" applyBorder="1"/>
    <xf numFmtId="164" fontId="0" fillId="10" borderId="6" xfId="4" applyNumberFormat="1" applyFont="1" applyFill="1" applyBorder="1"/>
    <xf numFmtId="0" fontId="1" fillId="8" borderId="12" xfId="0" applyFont="1" applyFill="1" applyBorder="1" applyAlignment="1">
      <alignment horizontal="center"/>
    </xf>
    <xf numFmtId="0" fontId="1" fillId="8" borderId="7" xfId="0" applyFont="1" applyFill="1" applyBorder="1"/>
    <xf numFmtId="3" fontId="1" fillId="8" borderId="6" xfId="0" applyNumberFormat="1" applyFont="1" applyFill="1" applyBorder="1"/>
    <xf numFmtId="3" fontId="0" fillId="11" borderId="12" xfId="0" applyNumberFormat="1" applyFill="1" applyBorder="1"/>
    <xf numFmtId="3" fontId="0" fillId="11" borderId="12" xfId="0" applyNumberFormat="1" applyFont="1" applyFill="1" applyBorder="1"/>
    <xf numFmtId="3" fontId="0" fillId="11" borderId="13" xfId="0" applyNumberFormat="1" applyFill="1" applyBorder="1"/>
    <xf numFmtId="3" fontId="0" fillId="11" borderId="13" xfId="0" applyNumberFormat="1" applyFont="1" applyFill="1" applyBorder="1"/>
    <xf numFmtId="3" fontId="0" fillId="10" borderId="15" xfId="0" applyNumberFormat="1" applyFill="1" applyBorder="1"/>
    <xf numFmtId="3" fontId="0" fillId="10" borderId="15" xfId="0" applyNumberFormat="1" applyFont="1" applyFill="1" applyBorder="1"/>
    <xf numFmtId="164" fontId="0" fillId="10" borderId="9" xfId="4" applyNumberFormat="1" applyFont="1" applyFill="1" applyBorder="1"/>
    <xf numFmtId="3" fontId="0" fillId="10" borderId="12" xfId="0" applyNumberFormat="1" applyFill="1" applyBorder="1"/>
    <xf numFmtId="3" fontId="0" fillId="10" borderId="12" xfId="0" applyNumberFormat="1" applyFont="1" applyFill="1" applyBorder="1"/>
    <xf numFmtId="0" fontId="13" fillId="10" borderId="12" xfId="1" applyFont="1" applyFill="1" applyBorder="1" applyAlignment="1">
      <alignment horizontal="center" vertical="center"/>
    </xf>
    <xf numFmtId="10" fontId="24" fillId="10" borderId="5" xfId="4" applyNumberFormat="1" applyFont="1" applyFill="1" applyBorder="1" applyAlignment="1">
      <alignment horizontal="center" vertical="center" wrapText="1"/>
    </xf>
    <xf numFmtId="9" fontId="24" fillId="10" borderId="5" xfId="4" applyFont="1" applyFill="1" applyBorder="1" applyAlignment="1">
      <alignment horizontal="center" vertical="center" wrapText="1"/>
    </xf>
    <xf numFmtId="164" fontId="24" fillId="10" borderId="5" xfId="4" applyNumberFormat="1" applyFont="1" applyFill="1" applyBorder="1" applyAlignment="1">
      <alignment horizontal="center" vertical="center" wrapText="1"/>
    </xf>
    <xf numFmtId="0" fontId="1" fillId="8" borderId="2" xfId="0" applyFont="1" applyFill="1" applyBorder="1" applyAlignment="1">
      <alignment horizontal="center" vertical="center" wrapText="1"/>
    </xf>
    <xf numFmtId="0" fontId="1" fillId="8" borderId="2" xfId="0" applyFont="1" applyFill="1" applyBorder="1"/>
    <xf numFmtId="164" fontId="0" fillId="11" borderId="2" xfId="0" applyNumberFormat="1" applyFill="1" applyBorder="1"/>
    <xf numFmtId="3" fontId="0" fillId="10" borderId="2" xfId="0" applyNumberFormat="1" applyFill="1" applyBorder="1"/>
    <xf numFmtId="164" fontId="0" fillId="10" borderId="2" xfId="0" applyNumberFormat="1" applyFill="1" applyBorder="1"/>
    <xf numFmtId="0" fontId="26" fillId="8" borderId="8" xfId="1" applyFont="1" applyFill="1" applyBorder="1" applyAlignment="1">
      <alignment horizontal="center" vertical="center" wrapText="1"/>
    </xf>
    <xf numFmtId="3" fontId="26" fillId="8" borderId="1" xfId="1" applyNumberFormat="1" applyFont="1" applyFill="1" applyBorder="1" applyAlignment="1">
      <alignment horizontal="right" vertical="center" indent="2"/>
    </xf>
    <xf numFmtId="3" fontId="26" fillId="8" borderId="7" xfId="1" applyNumberFormat="1" applyFont="1" applyFill="1" applyBorder="1" applyAlignment="1">
      <alignment horizontal="right" vertical="center" indent="2"/>
    </xf>
    <xf numFmtId="3" fontId="0" fillId="10" borderId="0" xfId="2" applyNumberFormat="1" applyFont="1" applyFill="1" applyBorder="1" applyAlignment="1">
      <alignment horizontal="right" vertical="center" indent="2"/>
    </xf>
    <xf numFmtId="3" fontId="0" fillId="3" borderId="1" xfId="3" applyNumberFormat="1" applyFont="1" applyFill="1" applyBorder="1" applyAlignment="1">
      <alignment horizontal="right" vertical="center" indent="2"/>
    </xf>
    <xf numFmtId="0" fontId="26" fillId="8" borderId="7" xfId="1" applyFont="1" applyFill="1" applyBorder="1" applyAlignment="1">
      <alignment horizontal="center" vertical="center" wrapText="1"/>
    </xf>
    <xf numFmtId="3" fontId="0" fillId="3" borderId="0" xfId="3" applyNumberFormat="1" applyFont="1" applyFill="1" applyBorder="1" applyAlignment="1">
      <alignment horizontal="right" vertical="center" indent="2"/>
    </xf>
    <xf numFmtId="3" fontId="0" fillId="3" borderId="0" xfId="2" applyNumberFormat="1" applyFont="1" applyFill="1" applyBorder="1" applyAlignment="1">
      <alignment horizontal="right" vertical="center" indent="2"/>
    </xf>
    <xf numFmtId="3" fontId="26" fillId="3" borderId="0" xfId="1" applyNumberFormat="1" applyFont="1" applyFill="1" applyBorder="1" applyAlignment="1">
      <alignment horizontal="right" vertical="center" indent="3"/>
    </xf>
    <xf numFmtId="164" fontId="26" fillId="3" borderId="0" xfId="1" applyNumberFormat="1" applyFont="1" applyFill="1" applyBorder="1" applyAlignment="1">
      <alignment horizontal="right" vertical="center" indent="1"/>
    </xf>
    <xf numFmtId="3" fontId="26" fillId="3" borderId="0" xfId="1" applyNumberFormat="1" applyFont="1" applyFill="1" applyBorder="1" applyAlignment="1">
      <alignment horizontal="right" vertical="center" indent="2"/>
    </xf>
    <xf numFmtId="0" fontId="15" fillId="0" borderId="0" xfId="0" applyFont="1" applyBorder="1" applyAlignment="1">
      <alignment horizontal="center"/>
    </xf>
    <xf numFmtId="3" fontId="0" fillId="3" borderId="0" xfId="0" applyNumberFormat="1" applyFill="1" applyBorder="1"/>
    <xf numFmtId="0" fontId="0" fillId="3" borderId="0" xfId="0" applyFill="1" applyBorder="1"/>
    <xf numFmtId="3" fontId="0" fillId="11" borderId="14" xfId="0" applyNumberFormat="1" applyFill="1" applyBorder="1"/>
    <xf numFmtId="0" fontId="9" fillId="9" borderId="2" xfId="1" applyFont="1" applyFill="1" applyBorder="1" applyAlignment="1">
      <alignment horizontal="center" vertical="center" wrapText="1"/>
    </xf>
    <xf numFmtId="166" fontId="10" fillId="3" borderId="0" xfId="5" applyNumberFormat="1" applyFont="1" applyFill="1" applyBorder="1" applyAlignment="1">
      <alignment horizontal="center" vertical="center" wrapText="1"/>
    </xf>
    <xf numFmtId="166" fontId="3" fillId="3" borderId="0" xfId="5" applyNumberFormat="1" applyFill="1" applyBorder="1" applyAlignment="1">
      <alignment horizontal="center" vertical="center" wrapText="1"/>
    </xf>
    <xf numFmtId="166" fontId="10" fillId="3" borderId="0" xfId="5" applyNumberFormat="1" applyFont="1" applyFill="1" applyBorder="1" applyAlignment="1">
      <alignment horizontal="left" vertical="center" wrapText="1" indent="1"/>
    </xf>
    <xf numFmtId="164" fontId="24" fillId="3" borderId="0" xfId="4" applyNumberFormat="1" applyFont="1" applyFill="1" applyBorder="1" applyAlignment="1">
      <alignment horizontal="right" vertical="center" wrapText="1"/>
    </xf>
    <xf numFmtId="165" fontId="10" fillId="3" borderId="0" xfId="3" applyNumberFormat="1" applyFont="1" applyFill="1" applyBorder="1" applyAlignment="1">
      <alignment horizontal="center" vertical="center" wrapText="1"/>
    </xf>
    <xf numFmtId="3" fontId="23" fillId="7" borderId="0" xfId="0" applyNumberFormat="1" applyFont="1" applyFill="1" applyBorder="1" applyAlignment="1">
      <alignment horizontal="right" vertical="center"/>
    </xf>
    <xf numFmtId="0" fontId="23" fillId="7" borderId="0" xfId="0" applyFont="1" applyFill="1" applyBorder="1" applyAlignment="1">
      <alignment horizontal="right" vertical="center"/>
    </xf>
    <xf numFmtId="3" fontId="27" fillId="7" borderId="0" xfId="0" applyNumberFormat="1" applyFont="1" applyFill="1" applyBorder="1" applyAlignment="1">
      <alignment horizontal="right" vertical="center"/>
    </xf>
    <xf numFmtId="3" fontId="17" fillId="3" borderId="0" xfId="0" applyNumberFormat="1" applyFont="1" applyFill="1" applyBorder="1"/>
    <xf numFmtId="3" fontId="18" fillId="3" borderId="0" xfId="0" applyNumberFormat="1" applyFont="1" applyFill="1" applyBorder="1"/>
    <xf numFmtId="164" fontId="19" fillId="3" borderId="0" xfId="4" applyNumberFormat="1" applyFont="1" applyFill="1" applyBorder="1"/>
    <xf numFmtId="164" fontId="20" fillId="3" borderId="0" xfId="4" applyNumberFormat="1" applyFont="1" applyFill="1" applyBorder="1"/>
    <xf numFmtId="164" fontId="19" fillId="3" borderId="0" xfId="4" applyNumberFormat="1" applyFont="1" applyFill="1" applyBorder="1" applyAlignment="1">
      <alignment vertical="center"/>
    </xf>
    <xf numFmtId="164" fontId="20" fillId="3" borderId="0" xfId="4" applyNumberFormat="1" applyFont="1" applyFill="1" applyBorder="1" applyAlignment="1">
      <alignment vertical="center"/>
    </xf>
    <xf numFmtId="3" fontId="17" fillId="3" borderId="0" xfId="0" applyNumberFormat="1" applyFont="1" applyFill="1" applyBorder="1" applyAlignment="1">
      <alignment horizontal="right" vertical="center"/>
    </xf>
    <xf numFmtId="3" fontId="17" fillId="3" borderId="0" xfId="0" applyNumberFormat="1" applyFont="1" applyFill="1" applyBorder="1" applyAlignment="1">
      <alignment horizontal="right" vertical="center" wrapText="1"/>
    </xf>
    <xf numFmtId="3" fontId="18" fillId="3" borderId="0" xfId="1" applyNumberFormat="1" applyFont="1" applyFill="1" applyBorder="1" applyAlignment="1">
      <alignment horizontal="right" vertical="center" wrapText="1"/>
    </xf>
    <xf numFmtId="3" fontId="17" fillId="3" borderId="0" xfId="1" applyNumberFormat="1" applyFont="1" applyFill="1" applyBorder="1" applyAlignment="1">
      <alignment horizontal="right" vertical="center" wrapText="1"/>
    </xf>
    <xf numFmtId="164" fontId="17" fillId="3" borderId="0" xfId="0" applyNumberFormat="1" applyFont="1" applyFill="1" applyBorder="1" applyAlignment="1">
      <alignment horizontal="right" vertical="center" wrapText="1"/>
    </xf>
    <xf numFmtId="0" fontId="7" fillId="0" borderId="0" xfId="0" applyFont="1" applyAlignment="1">
      <alignment horizontal="left" vertical="center"/>
    </xf>
    <xf numFmtId="0" fontId="0" fillId="0" borderId="0" xfId="0" applyAlignment="1">
      <alignment wrapText="1"/>
    </xf>
    <xf numFmtId="3" fontId="32" fillId="0" borderId="0" xfId="0" applyNumberFormat="1" applyFont="1" applyProtection="1">
      <protection locked="0"/>
    </xf>
    <xf numFmtId="169" fontId="10" fillId="3" borderId="0" xfId="5" applyNumberFormat="1" applyFont="1" applyFill="1" applyBorder="1" applyAlignment="1">
      <alignment horizontal="center" vertical="center" wrapText="1"/>
    </xf>
    <xf numFmtId="164" fontId="5" fillId="0" borderId="9" xfId="4" applyNumberFormat="1" applyFont="1" applyFill="1" applyBorder="1" applyAlignment="1">
      <alignment horizontal="center" vertical="center" wrapText="1"/>
    </xf>
    <xf numFmtId="164" fontId="0" fillId="3" borderId="0" xfId="4" applyNumberFormat="1" applyFont="1" applyFill="1"/>
    <xf numFmtId="10" fontId="0" fillId="3" borderId="0" xfId="4" applyNumberFormat="1" applyFont="1" applyFill="1"/>
    <xf numFmtId="3" fontId="33" fillId="7" borderId="0" xfId="0" applyNumberFormat="1" applyFont="1" applyFill="1" applyBorder="1" applyAlignment="1">
      <alignment horizontal="right" vertical="center"/>
    </xf>
    <xf numFmtId="3" fontId="34" fillId="7" borderId="0" xfId="0" applyNumberFormat="1" applyFont="1" applyFill="1" applyBorder="1" applyAlignment="1">
      <alignment horizontal="right" vertical="center"/>
    </xf>
    <xf numFmtId="164" fontId="33" fillId="7" borderId="0" xfId="4" applyNumberFormat="1" applyFont="1" applyFill="1" applyBorder="1" applyAlignment="1">
      <alignment horizontal="right" vertical="center"/>
    </xf>
    <xf numFmtId="164" fontId="34" fillId="7" borderId="0" xfId="4" applyNumberFormat="1" applyFont="1" applyFill="1" applyBorder="1" applyAlignment="1">
      <alignment horizontal="right" vertical="center"/>
    </xf>
    <xf numFmtId="164" fontId="35" fillId="7" borderId="0" xfId="4" applyNumberFormat="1" applyFont="1" applyFill="1" applyBorder="1" applyAlignment="1">
      <alignment horizontal="right" vertical="center"/>
    </xf>
    <xf numFmtId="170" fontId="0" fillId="0" borderId="0" xfId="0" applyNumberFormat="1"/>
    <xf numFmtId="3" fontId="27" fillId="12" borderId="2" xfId="0" applyNumberFormat="1" applyFont="1" applyFill="1" applyBorder="1" applyAlignment="1">
      <alignment horizontal="right" vertical="center"/>
    </xf>
    <xf numFmtId="0" fontId="5" fillId="0" borderId="1" xfId="0" applyFont="1" applyFill="1" applyBorder="1" applyAlignment="1">
      <alignment horizontal="center"/>
    </xf>
    <xf numFmtId="0" fontId="7" fillId="0" borderId="0" xfId="0" applyFont="1" applyAlignment="1">
      <alignment horizontal="left" vertical="center"/>
    </xf>
    <xf numFmtId="0" fontId="27" fillId="8" borderId="2" xfId="0" applyFont="1" applyFill="1" applyBorder="1" applyAlignment="1">
      <alignment horizontal="center" vertical="center"/>
    </xf>
    <xf numFmtId="0" fontId="12" fillId="0" borderId="0" xfId="0" applyFont="1" applyBorder="1" applyAlignment="1">
      <alignment horizontal="center" vertical="center"/>
    </xf>
    <xf numFmtId="0" fontId="5" fillId="3" borderId="3" xfId="0" applyFont="1" applyFill="1" applyBorder="1" applyAlignment="1">
      <alignment horizontal="center" vertical="center" wrapText="1"/>
    </xf>
    <xf numFmtId="0" fontId="29" fillId="8" borderId="9" xfId="0" applyFont="1" applyFill="1" applyBorder="1" applyAlignment="1">
      <alignment horizontal="center" vertical="center" wrapText="1"/>
    </xf>
    <xf numFmtId="0" fontId="29" fillId="8" borderId="6" xfId="0" applyFont="1" applyFill="1" applyBorder="1" applyAlignment="1">
      <alignment horizontal="center" vertical="center" wrapText="1"/>
    </xf>
    <xf numFmtId="0" fontId="29" fillId="8" borderId="9" xfId="0" applyFont="1" applyFill="1" applyBorder="1" applyAlignment="1">
      <alignment horizontal="center" vertical="center"/>
    </xf>
    <xf numFmtId="0" fontId="29" fillId="8" borderId="5" xfId="0" applyFont="1" applyFill="1" applyBorder="1" applyAlignment="1">
      <alignment horizontal="center" vertical="center"/>
    </xf>
    <xf numFmtId="0" fontId="29" fillId="8" borderId="6" xfId="0" applyFont="1" applyFill="1" applyBorder="1" applyAlignment="1">
      <alignment horizontal="center" vertical="center"/>
    </xf>
    <xf numFmtId="0" fontId="12" fillId="0" borderId="0" xfId="0" applyFont="1" applyAlignment="1">
      <alignment horizontal="center" vertical="center"/>
    </xf>
    <xf numFmtId="0" fontId="26" fillId="8" borderId="15" xfId="1" applyFont="1" applyFill="1" applyBorder="1" applyAlignment="1">
      <alignment horizontal="center" vertical="center"/>
    </xf>
    <xf numFmtId="0" fontId="26" fillId="8" borderId="11" xfId="1" applyFont="1" applyFill="1" applyBorder="1" applyAlignment="1">
      <alignment horizontal="center" vertical="center"/>
    </xf>
    <xf numFmtId="0" fontId="26" fillId="8" borderId="13" xfId="1" applyFont="1" applyFill="1" applyBorder="1" applyAlignment="1">
      <alignment horizontal="center" vertical="center"/>
    </xf>
    <xf numFmtId="0" fontId="26" fillId="8" borderId="4" xfId="1" applyFont="1" applyFill="1" applyBorder="1" applyAlignment="1">
      <alignment horizontal="center" vertical="center"/>
    </xf>
    <xf numFmtId="0" fontId="7" fillId="0" borderId="0" xfId="0" applyFont="1" applyAlignment="1">
      <alignment horizontal="left" vertical="top"/>
    </xf>
    <xf numFmtId="0" fontId="26" fillId="8" borderId="14" xfId="1" applyFont="1" applyFill="1" applyBorder="1" applyAlignment="1">
      <alignment horizontal="center" vertical="center" wrapText="1"/>
    </xf>
    <xf numFmtId="0" fontId="26" fillId="8" borderId="8" xfId="1" applyFont="1" applyFill="1" applyBorder="1" applyAlignment="1">
      <alignment horizontal="center" vertical="center" wrapText="1"/>
    </xf>
    <xf numFmtId="0" fontId="26" fillId="8" borderId="14" xfId="1" applyFont="1" applyFill="1" applyBorder="1" applyAlignment="1">
      <alignment horizontal="center" vertical="center"/>
    </xf>
    <xf numFmtId="0" fontId="26" fillId="8" borderId="8" xfId="1" applyFont="1" applyFill="1" applyBorder="1" applyAlignment="1">
      <alignment horizontal="center" vertical="center"/>
    </xf>
    <xf numFmtId="0" fontId="15" fillId="0" borderId="0" xfId="0" applyFont="1" applyAlignment="1">
      <alignment horizontal="center"/>
    </xf>
    <xf numFmtId="0" fontId="7" fillId="0" borderId="0" xfId="0" applyFont="1" applyBorder="1" applyAlignment="1">
      <alignment horizontal="left" vertical="center"/>
    </xf>
    <xf numFmtId="0" fontId="7" fillId="0" borderId="0" xfId="0" applyFont="1" applyBorder="1" applyAlignment="1">
      <alignment horizontal="left" vertical="top"/>
    </xf>
    <xf numFmtId="0" fontId="12" fillId="0" borderId="0" xfId="0" applyFont="1" applyAlignment="1">
      <alignment horizontal="center" vertical="center" wrapText="1"/>
    </xf>
    <xf numFmtId="0" fontId="12" fillId="0" borderId="1" xfId="0" applyFont="1" applyBorder="1" applyAlignment="1">
      <alignment horizontal="center" vertical="center" wrapText="1"/>
    </xf>
    <xf numFmtId="0" fontId="26" fillId="8" borderId="9" xfId="1" applyFont="1" applyFill="1" applyBorder="1" applyAlignment="1">
      <alignment horizontal="center" vertical="center"/>
    </xf>
    <xf numFmtId="0" fontId="26" fillId="8" borderId="5" xfId="1" applyFont="1" applyFill="1" applyBorder="1" applyAlignment="1">
      <alignment horizontal="center" vertical="center"/>
    </xf>
    <xf numFmtId="0" fontId="26" fillId="8" borderId="15" xfId="1" applyFont="1" applyFill="1" applyBorder="1" applyAlignment="1">
      <alignment horizontal="center" vertical="center" wrapText="1"/>
    </xf>
    <xf numFmtId="0" fontId="26" fillId="8" borderId="13" xfId="1" applyFont="1" applyFill="1" applyBorder="1" applyAlignment="1">
      <alignment horizontal="center" vertical="center" wrapText="1"/>
    </xf>
    <xf numFmtId="0" fontId="15" fillId="0" borderId="0" xfId="0" applyFont="1" applyAlignment="1">
      <alignment horizontal="center" vertical="center" wrapText="1"/>
    </xf>
    <xf numFmtId="0" fontId="7" fillId="0" borderId="10" xfId="0" applyFont="1" applyBorder="1" applyAlignment="1">
      <alignment horizontal="left" vertical="center"/>
    </xf>
    <xf numFmtId="0" fontId="4" fillId="9" borderId="9" xfId="1" applyFont="1" applyFill="1" applyBorder="1" applyAlignment="1">
      <alignment horizontal="center" vertical="center"/>
    </xf>
    <xf numFmtId="0" fontId="4" fillId="9" borderId="6" xfId="1" applyFont="1" applyFill="1" applyBorder="1" applyAlignment="1">
      <alignment horizontal="center" vertical="center"/>
    </xf>
    <xf numFmtId="0" fontId="26" fillId="8" borderId="0" xfId="1" applyFont="1" applyFill="1" applyBorder="1" applyAlignment="1">
      <alignment horizontal="center" vertical="center"/>
    </xf>
    <xf numFmtId="0" fontId="26" fillId="8" borderId="3" xfId="1" applyFont="1" applyFill="1" applyBorder="1" applyAlignment="1">
      <alignment horizontal="center" vertical="center"/>
    </xf>
    <xf numFmtId="49" fontId="27" fillId="12" borderId="16" xfId="0" applyNumberFormat="1" applyFont="1" applyFill="1" applyBorder="1" applyAlignment="1">
      <alignment horizontal="center" vertical="center"/>
    </xf>
    <xf numFmtId="49" fontId="27" fillId="12" borderId="17" xfId="0" applyNumberFormat="1" applyFont="1" applyFill="1" applyBorder="1" applyAlignment="1">
      <alignment horizontal="center" vertical="center"/>
    </xf>
    <xf numFmtId="49" fontId="27" fillId="12" borderId="18" xfId="0" applyNumberFormat="1" applyFont="1" applyFill="1" applyBorder="1" applyAlignment="1">
      <alignment horizontal="center" vertical="center"/>
    </xf>
    <xf numFmtId="49" fontId="27" fillId="12" borderId="19" xfId="0" applyNumberFormat="1" applyFont="1" applyFill="1" applyBorder="1" applyAlignment="1">
      <alignment horizontal="center" vertical="center"/>
    </xf>
    <xf numFmtId="0" fontId="12" fillId="0" borderId="0" xfId="0" applyFont="1" applyAlignment="1">
      <alignment horizontal="center" vertical="center" wrapText="1" readingOrder="1"/>
    </xf>
    <xf numFmtId="0" fontId="26" fillId="8" borderId="12" xfId="1" applyFont="1" applyFill="1" applyBorder="1" applyAlignment="1">
      <alignment horizontal="center" vertical="center"/>
    </xf>
    <xf numFmtId="0" fontId="7" fillId="0" borderId="0" xfId="0" applyFont="1" applyAlignment="1">
      <alignment horizontal="left" vertical="center" wrapText="1"/>
    </xf>
    <xf numFmtId="0" fontId="4" fillId="0" borderId="0" xfId="0" applyFont="1" applyAlignment="1">
      <alignment horizontal="center"/>
    </xf>
    <xf numFmtId="0" fontId="4" fillId="0" borderId="0" xfId="0" applyFont="1" applyAlignment="1">
      <alignment horizontal="center" vertical="center"/>
    </xf>
  </cellXfs>
  <cellStyles count="6">
    <cellStyle name="40 % - Accent1" xfId="2" builtinId="31"/>
    <cellStyle name="60 % - Accent1" xfId="3" builtinId="32"/>
    <cellStyle name="Accent1" xfId="1" builtinId="29"/>
    <cellStyle name="Milliers" xfId="5" builtinId="3"/>
    <cellStyle name="Normal" xfId="0" builtinId="0"/>
    <cellStyle name="Pourcentage" xfId="4" builtinId="5"/>
  </cellStyles>
  <dxfs count="0"/>
  <tableStyles count="0" defaultTableStyle="TableStyleMedium2" defaultPivotStyle="PivotStyleLight16"/>
  <colors>
    <mruColors>
      <color rgb="FF005670"/>
      <color rgb="FFC6E0B4"/>
      <color rgb="FFA9D08E"/>
      <color rgb="FF44546A"/>
      <color rgb="FF991E66"/>
      <color rgb="FF52AE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'Evolutions résidents étranger'!$B$1</c:f>
              <c:strCache>
                <c:ptCount val="1"/>
                <c:pt idx="0">
                  <c:v>Retraités résidant à l'étranger</c:v>
                </c:pt>
              </c:strCache>
            </c:strRef>
          </c:tx>
          <c:spPr>
            <a:solidFill>
              <a:schemeClr val="accent4"/>
            </a:solidFill>
            <a:ln>
              <a:noFill/>
            </a:ln>
            <a:effectLst/>
          </c:spPr>
          <c:invertIfNegative val="0"/>
          <c:cat>
            <c:numRef>
              <c:f>'Evolutions résidents étranger'!$A$2:$A$46</c:f>
              <c:numCache>
                <c:formatCode>General</c:formatCode>
                <c:ptCount val="45"/>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pt idx="43">
                  <c:v>2023</c:v>
                </c:pt>
                <c:pt idx="44">
                  <c:v>2024</c:v>
                </c:pt>
              </c:numCache>
            </c:numRef>
          </c:cat>
          <c:val>
            <c:numRef>
              <c:f>'Evolutions résidents étranger'!$B$2:$B$46</c:f>
              <c:numCache>
                <c:formatCode>#,##0</c:formatCode>
                <c:ptCount val="45"/>
                <c:pt idx="0">
                  <c:v>231944</c:v>
                </c:pt>
                <c:pt idx="1">
                  <c:v>248781</c:v>
                </c:pt>
                <c:pt idx="2">
                  <c:v>265189</c:v>
                </c:pt>
                <c:pt idx="3">
                  <c:v>282329</c:v>
                </c:pt>
                <c:pt idx="4">
                  <c:v>303409</c:v>
                </c:pt>
                <c:pt idx="5">
                  <c:v>322670</c:v>
                </c:pt>
                <c:pt idx="6">
                  <c:v>341644</c:v>
                </c:pt>
                <c:pt idx="7">
                  <c:v>367584</c:v>
                </c:pt>
                <c:pt idx="8">
                  <c:v>395100</c:v>
                </c:pt>
                <c:pt idx="9">
                  <c:v>422287</c:v>
                </c:pt>
                <c:pt idx="10">
                  <c:v>457279</c:v>
                </c:pt>
                <c:pt idx="11">
                  <c:v>492316</c:v>
                </c:pt>
                <c:pt idx="12">
                  <c:v>533708</c:v>
                </c:pt>
                <c:pt idx="13">
                  <c:v>579228</c:v>
                </c:pt>
                <c:pt idx="14">
                  <c:v>626799</c:v>
                </c:pt>
                <c:pt idx="15">
                  <c:v>670309</c:v>
                </c:pt>
                <c:pt idx="16">
                  <c:v>717681</c:v>
                </c:pt>
                <c:pt idx="17">
                  <c:v>760667</c:v>
                </c:pt>
                <c:pt idx="18">
                  <c:v>806814</c:v>
                </c:pt>
                <c:pt idx="19">
                  <c:v>852694</c:v>
                </c:pt>
                <c:pt idx="20">
                  <c:v>892432</c:v>
                </c:pt>
                <c:pt idx="21">
                  <c:v>937920</c:v>
                </c:pt>
                <c:pt idx="22">
                  <c:v>979085</c:v>
                </c:pt>
                <c:pt idx="23">
                  <c:v>1020050</c:v>
                </c:pt>
                <c:pt idx="24">
                  <c:v>1054992</c:v>
                </c:pt>
                <c:pt idx="25">
                  <c:v>1091887</c:v>
                </c:pt>
                <c:pt idx="26">
                  <c:v>1132382</c:v>
                </c:pt>
                <c:pt idx="27">
                  <c:v>1156471</c:v>
                </c:pt>
                <c:pt idx="28">
                  <c:v>1182510</c:v>
                </c:pt>
                <c:pt idx="29">
                  <c:v>1212251</c:v>
                </c:pt>
                <c:pt idx="30">
                  <c:v>1234693</c:v>
                </c:pt>
                <c:pt idx="31">
                  <c:v>1250791</c:v>
                </c:pt>
                <c:pt idx="32">
                  <c:v>1256324</c:v>
                </c:pt>
                <c:pt idx="33">
                  <c:v>1264294</c:v>
                </c:pt>
                <c:pt idx="34">
                  <c:v>1244684</c:v>
                </c:pt>
                <c:pt idx="35">
                  <c:v>1235287</c:v>
                </c:pt>
                <c:pt idx="36">
                  <c:v>1226545</c:v>
                </c:pt>
                <c:pt idx="37">
                  <c:v>1157786</c:v>
                </c:pt>
                <c:pt idx="38">
                  <c:v>1179007</c:v>
                </c:pt>
                <c:pt idx="39">
                  <c:v>1208268</c:v>
                </c:pt>
                <c:pt idx="40">
                  <c:v>1123741</c:v>
                </c:pt>
                <c:pt idx="41">
                  <c:v>1102647</c:v>
                </c:pt>
                <c:pt idx="42">
                  <c:v>1087595</c:v>
                </c:pt>
                <c:pt idx="43">
                  <c:v>1076238</c:v>
                </c:pt>
                <c:pt idx="44">
                  <c:v>1065125</c:v>
                </c:pt>
              </c:numCache>
            </c:numRef>
          </c:val>
          <c:extLst>
            <c:ext xmlns:c16="http://schemas.microsoft.com/office/drawing/2014/chart" uri="{C3380CC4-5D6E-409C-BE32-E72D297353CC}">
              <c16:uniqueId val="{00000000-5846-459F-B7BA-6FB2E06CA4C6}"/>
            </c:ext>
          </c:extLst>
        </c:ser>
        <c:dLbls>
          <c:showLegendKey val="0"/>
          <c:showVal val="0"/>
          <c:showCatName val="0"/>
          <c:showSerName val="0"/>
          <c:showPercent val="0"/>
          <c:showBubbleSize val="0"/>
        </c:dLbls>
        <c:gapWidth val="219"/>
        <c:overlap val="-27"/>
        <c:axId val="512107592"/>
        <c:axId val="512109232"/>
      </c:barChart>
      <c:lineChart>
        <c:grouping val="standard"/>
        <c:varyColors val="0"/>
        <c:ser>
          <c:idx val="1"/>
          <c:order val="1"/>
          <c:tx>
            <c:strRef>
              <c:f>'Evolutions résidents étranger'!$C$1</c:f>
              <c:strCache>
                <c:ptCount val="1"/>
                <c:pt idx="0">
                  <c:v>Proportion du nombre total de retraités</c:v>
                </c:pt>
              </c:strCache>
            </c:strRef>
          </c:tx>
          <c:spPr>
            <a:ln w="28575" cap="rnd">
              <a:solidFill>
                <a:schemeClr val="accent5">
                  <a:lumMod val="60000"/>
                  <a:lumOff val="40000"/>
                </a:schemeClr>
              </a:solidFill>
              <a:round/>
            </a:ln>
            <a:effectLst/>
          </c:spPr>
          <c:marker>
            <c:symbol val="none"/>
          </c:marker>
          <c:cat>
            <c:numRef>
              <c:f>'Evolutions résidents étranger'!$A$2:$A$44</c:f>
              <c:numCache>
                <c:formatCode>General</c:formatCode>
                <c:ptCount val="43"/>
                <c:pt idx="0">
                  <c:v>1980</c:v>
                </c:pt>
                <c:pt idx="1">
                  <c:v>1981</c:v>
                </c:pt>
                <c:pt idx="2">
                  <c:v>1982</c:v>
                </c:pt>
                <c:pt idx="3">
                  <c:v>1983</c:v>
                </c:pt>
                <c:pt idx="4">
                  <c:v>1984</c:v>
                </c:pt>
                <c:pt idx="5">
                  <c:v>1985</c:v>
                </c:pt>
                <c:pt idx="6">
                  <c:v>1986</c:v>
                </c:pt>
                <c:pt idx="7">
                  <c:v>1987</c:v>
                </c:pt>
                <c:pt idx="8">
                  <c:v>1988</c:v>
                </c:pt>
                <c:pt idx="9">
                  <c:v>1989</c:v>
                </c:pt>
                <c:pt idx="10">
                  <c:v>1990</c:v>
                </c:pt>
                <c:pt idx="11">
                  <c:v>1991</c:v>
                </c:pt>
                <c:pt idx="12">
                  <c:v>1992</c:v>
                </c:pt>
                <c:pt idx="13">
                  <c:v>1993</c:v>
                </c:pt>
                <c:pt idx="14">
                  <c:v>1994</c:v>
                </c:pt>
                <c:pt idx="15">
                  <c:v>1995</c:v>
                </c:pt>
                <c:pt idx="16">
                  <c:v>1996</c:v>
                </c:pt>
                <c:pt idx="17">
                  <c:v>1997</c:v>
                </c:pt>
                <c:pt idx="18">
                  <c:v>1998</c:v>
                </c:pt>
                <c:pt idx="19">
                  <c:v>1999</c:v>
                </c:pt>
                <c:pt idx="20">
                  <c:v>2000</c:v>
                </c:pt>
                <c:pt idx="21">
                  <c:v>2001</c:v>
                </c:pt>
                <c:pt idx="22">
                  <c:v>2002</c:v>
                </c:pt>
                <c:pt idx="23">
                  <c:v>2003</c:v>
                </c:pt>
                <c:pt idx="24">
                  <c:v>2004</c:v>
                </c:pt>
                <c:pt idx="25">
                  <c:v>2005</c:v>
                </c:pt>
                <c:pt idx="26">
                  <c:v>2006</c:v>
                </c:pt>
                <c:pt idx="27">
                  <c:v>2007</c:v>
                </c:pt>
                <c:pt idx="28">
                  <c:v>2008</c:v>
                </c:pt>
                <c:pt idx="29">
                  <c:v>2009</c:v>
                </c:pt>
                <c:pt idx="30">
                  <c:v>2010</c:v>
                </c:pt>
                <c:pt idx="31">
                  <c:v>2011</c:v>
                </c:pt>
                <c:pt idx="32">
                  <c:v>2012</c:v>
                </c:pt>
                <c:pt idx="33">
                  <c:v>2013</c:v>
                </c:pt>
                <c:pt idx="34">
                  <c:v>2014</c:v>
                </c:pt>
                <c:pt idx="35">
                  <c:v>2015</c:v>
                </c:pt>
                <c:pt idx="36">
                  <c:v>2016</c:v>
                </c:pt>
                <c:pt idx="37">
                  <c:v>2017</c:v>
                </c:pt>
                <c:pt idx="38">
                  <c:v>2018</c:v>
                </c:pt>
                <c:pt idx="39">
                  <c:v>2019</c:v>
                </c:pt>
                <c:pt idx="40">
                  <c:v>2020</c:v>
                </c:pt>
                <c:pt idx="41">
                  <c:v>2021</c:v>
                </c:pt>
                <c:pt idx="42">
                  <c:v>2022</c:v>
                </c:pt>
              </c:numCache>
            </c:numRef>
          </c:cat>
          <c:val>
            <c:numRef>
              <c:f>'Evolutions résidents étranger'!$C$2:$C$46</c:f>
              <c:numCache>
                <c:formatCode>0.0%</c:formatCode>
                <c:ptCount val="45"/>
                <c:pt idx="0">
                  <c:v>4.6492692570818749E-2</c:v>
                </c:pt>
                <c:pt idx="1">
                  <c:v>4.8659940207074814E-2</c:v>
                </c:pt>
                <c:pt idx="2">
                  <c:v>5.083222045384015E-2</c:v>
                </c:pt>
                <c:pt idx="3">
                  <c:v>5.1847142483827206E-2</c:v>
                </c:pt>
                <c:pt idx="4">
                  <c:v>5.3099025520027751E-2</c:v>
                </c:pt>
                <c:pt idx="5">
                  <c:v>5.3761237259884687E-2</c:v>
                </c:pt>
                <c:pt idx="6">
                  <c:v>5.4315084532862198E-2</c:v>
                </c:pt>
                <c:pt idx="7">
                  <c:v>5.5900266906498783E-2</c:v>
                </c:pt>
                <c:pt idx="8">
                  <c:v>5.7570532280442947E-2</c:v>
                </c:pt>
                <c:pt idx="9">
                  <c:v>5.9002726811899164E-2</c:v>
                </c:pt>
                <c:pt idx="10">
                  <c:v>6.1131235124227905E-2</c:v>
                </c:pt>
                <c:pt idx="11">
                  <c:v>6.3290242602140737E-2</c:v>
                </c:pt>
                <c:pt idx="12">
                  <c:v>6.6002406572192834E-2</c:v>
                </c:pt>
                <c:pt idx="13">
                  <c:v>6.922398193857697E-2</c:v>
                </c:pt>
                <c:pt idx="14">
                  <c:v>7.2551899055932539E-2</c:v>
                </c:pt>
                <c:pt idx="15">
                  <c:v>7.5710281211971708E-2</c:v>
                </c:pt>
                <c:pt idx="16">
                  <c:v>7.9065001039428776E-2</c:v>
                </c:pt>
                <c:pt idx="17">
                  <c:v>8.1946836205331677E-2</c:v>
                </c:pt>
                <c:pt idx="18">
                  <c:v>8.5031079859113068E-2</c:v>
                </c:pt>
                <c:pt idx="19">
                  <c:v>8.8037201580489E-2</c:v>
                </c:pt>
                <c:pt idx="20">
                  <c:v>9.1313888524515011E-2</c:v>
                </c:pt>
                <c:pt idx="21">
                  <c:v>9.4319936983276495E-2</c:v>
                </c:pt>
                <c:pt idx="22">
                  <c:v>9.6827709110904089E-2</c:v>
                </c:pt>
                <c:pt idx="23">
                  <c:v>9.9300443198988037E-2</c:v>
                </c:pt>
                <c:pt idx="24">
                  <c:v>9.9488333749207153E-2</c:v>
                </c:pt>
                <c:pt idx="25">
                  <c:v>0.1000294714388594</c:v>
                </c:pt>
                <c:pt idx="26">
                  <c:v>0.10022877555115417</c:v>
                </c:pt>
                <c:pt idx="27">
                  <c:v>9.888665287434753E-2</c:v>
                </c:pt>
                <c:pt idx="28">
                  <c:v>9.7893247509207068E-2</c:v>
                </c:pt>
                <c:pt idx="29">
                  <c:v>9.7882707343421513E-2</c:v>
                </c:pt>
                <c:pt idx="30">
                  <c:v>9.5824906793897907E-2</c:v>
                </c:pt>
                <c:pt idx="31">
                  <c:v>9.54651513436542E-2</c:v>
                </c:pt>
                <c:pt idx="32">
                  <c:v>9.4923836466649147E-2</c:v>
                </c:pt>
                <c:pt idx="33">
                  <c:v>9.3657783074270015E-2</c:v>
                </c:pt>
                <c:pt idx="34">
                  <c:v>9.0940866853611593E-2</c:v>
                </c:pt>
                <c:pt idx="35">
                  <c:v>8.9159291141170105E-2</c:v>
                </c:pt>
                <c:pt idx="36">
                  <c:v>8.745644629116274E-2</c:v>
                </c:pt>
                <c:pt idx="37">
                  <c:v>8.1882896565049462E-2</c:v>
                </c:pt>
                <c:pt idx="38">
                  <c:v>8.2146913203487631E-2</c:v>
                </c:pt>
                <c:pt idx="39">
                  <c:v>8.3089632590098217E-2</c:v>
                </c:pt>
                <c:pt idx="40">
                  <c:v>7.6182277057178616E-2</c:v>
                </c:pt>
                <c:pt idx="41">
                  <c:v>7.4256520071266915E-2</c:v>
                </c:pt>
                <c:pt idx="42">
                  <c:v>7.1999999999999995E-2</c:v>
                </c:pt>
                <c:pt idx="43">
                  <c:v>7.0564011566004822E-2</c:v>
                </c:pt>
                <c:pt idx="44">
                  <c:v>6.9213313727145315E-2</c:v>
                </c:pt>
              </c:numCache>
            </c:numRef>
          </c:val>
          <c:smooth val="0"/>
          <c:extLst>
            <c:ext xmlns:c16="http://schemas.microsoft.com/office/drawing/2014/chart" uri="{C3380CC4-5D6E-409C-BE32-E72D297353CC}">
              <c16:uniqueId val="{00000001-5846-459F-B7BA-6FB2E06CA4C6}"/>
            </c:ext>
          </c:extLst>
        </c:ser>
        <c:dLbls>
          <c:showLegendKey val="0"/>
          <c:showVal val="0"/>
          <c:showCatName val="0"/>
          <c:showSerName val="0"/>
          <c:showPercent val="0"/>
          <c:showBubbleSize val="0"/>
        </c:dLbls>
        <c:marker val="1"/>
        <c:smooth val="0"/>
        <c:axId val="428269176"/>
        <c:axId val="428267208"/>
      </c:lineChart>
      <c:catAx>
        <c:axId val="512107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12109232"/>
        <c:crosses val="autoZero"/>
        <c:auto val="1"/>
        <c:lblAlgn val="ctr"/>
        <c:lblOffset val="100"/>
        <c:tickLblSkip val="2"/>
        <c:tickMarkSkip val="1"/>
        <c:noMultiLvlLbl val="0"/>
      </c:catAx>
      <c:valAx>
        <c:axId val="5121092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12107592"/>
        <c:crosses val="autoZero"/>
        <c:crossBetween val="between"/>
      </c:valAx>
      <c:valAx>
        <c:axId val="428267208"/>
        <c:scaling>
          <c:orientation val="minMax"/>
        </c:scaling>
        <c:delete val="0"/>
        <c:axPos val="r"/>
        <c:numFmt formatCode="0.0%"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28269176"/>
        <c:crosses val="max"/>
        <c:crossBetween val="between"/>
      </c:valAx>
      <c:catAx>
        <c:axId val="428269176"/>
        <c:scaling>
          <c:orientation val="minMax"/>
        </c:scaling>
        <c:delete val="1"/>
        <c:axPos val="b"/>
        <c:numFmt formatCode="General" sourceLinked="1"/>
        <c:majorTickMark val="out"/>
        <c:minorTickMark val="none"/>
        <c:tickLblPos val="nextTo"/>
        <c:crossAx val="428267208"/>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v>ETRANGER</c:v>
          </c:tx>
          <c:spPr>
            <a:noFill/>
            <a:ln w="12700">
              <a:solidFill>
                <a:schemeClr val="tx1"/>
              </a:solidFill>
            </a:ln>
            <a:effectLst/>
          </c:spPr>
          <c:invertIfNegative val="0"/>
          <c:cat>
            <c:strRef>
              <c:f>'Pyramide des âges'!$Z$4:$Z$59</c:f>
              <c:strCache>
                <c:ptCount val="56"/>
                <c:pt idx="0">
                  <c:v>50</c:v>
                </c:pt>
                <c:pt idx="1">
                  <c:v>51</c:v>
                </c:pt>
                <c:pt idx="2">
                  <c:v>52</c:v>
                </c:pt>
                <c:pt idx="3">
                  <c:v>53</c:v>
                </c:pt>
                <c:pt idx="4">
                  <c:v>54</c:v>
                </c:pt>
                <c:pt idx="5">
                  <c:v>55</c:v>
                </c:pt>
                <c:pt idx="6">
                  <c:v>56</c:v>
                </c:pt>
                <c:pt idx="7">
                  <c:v>57</c:v>
                </c:pt>
                <c:pt idx="8">
                  <c:v>58</c:v>
                </c:pt>
                <c:pt idx="9">
                  <c:v>59</c:v>
                </c:pt>
                <c:pt idx="10">
                  <c:v>60</c:v>
                </c:pt>
                <c:pt idx="11">
                  <c:v>61</c:v>
                </c:pt>
                <c:pt idx="12">
                  <c:v>62</c:v>
                </c:pt>
                <c:pt idx="13">
                  <c:v>63</c:v>
                </c:pt>
                <c:pt idx="14">
                  <c:v>64</c:v>
                </c:pt>
                <c:pt idx="15">
                  <c:v>65</c:v>
                </c:pt>
                <c:pt idx="16">
                  <c:v>66</c:v>
                </c:pt>
                <c:pt idx="17">
                  <c:v>67</c:v>
                </c:pt>
                <c:pt idx="18">
                  <c:v>68</c:v>
                </c:pt>
                <c:pt idx="19">
                  <c:v>69</c:v>
                </c:pt>
                <c:pt idx="20">
                  <c:v>70</c:v>
                </c:pt>
                <c:pt idx="21">
                  <c:v>71</c:v>
                </c:pt>
                <c:pt idx="22">
                  <c:v>72</c:v>
                </c:pt>
                <c:pt idx="23">
                  <c:v>73</c:v>
                </c:pt>
                <c:pt idx="24">
                  <c:v>74</c:v>
                </c:pt>
                <c:pt idx="25">
                  <c:v>75</c:v>
                </c:pt>
                <c:pt idx="26">
                  <c:v>76</c:v>
                </c:pt>
                <c:pt idx="27">
                  <c:v>77</c:v>
                </c:pt>
                <c:pt idx="28">
                  <c:v>78</c:v>
                </c:pt>
                <c:pt idx="29">
                  <c:v>79</c:v>
                </c:pt>
                <c:pt idx="30">
                  <c:v>80</c:v>
                </c:pt>
                <c:pt idx="31">
                  <c:v>81</c:v>
                </c:pt>
                <c:pt idx="32">
                  <c:v>82</c:v>
                </c:pt>
                <c:pt idx="33">
                  <c:v>83</c:v>
                </c:pt>
                <c:pt idx="34">
                  <c:v>84</c:v>
                </c:pt>
                <c:pt idx="35">
                  <c:v>85</c:v>
                </c:pt>
                <c:pt idx="36">
                  <c:v>86</c:v>
                </c:pt>
                <c:pt idx="37">
                  <c:v>87</c:v>
                </c:pt>
                <c:pt idx="38">
                  <c:v>88</c:v>
                </c:pt>
                <c:pt idx="39">
                  <c:v>89</c:v>
                </c:pt>
                <c:pt idx="40">
                  <c:v>90</c:v>
                </c:pt>
                <c:pt idx="41">
                  <c:v>91</c:v>
                </c:pt>
                <c:pt idx="42">
                  <c:v>92</c:v>
                </c:pt>
                <c:pt idx="43">
                  <c:v>93</c:v>
                </c:pt>
                <c:pt idx="44">
                  <c:v>94</c:v>
                </c:pt>
                <c:pt idx="45">
                  <c:v>95</c:v>
                </c:pt>
                <c:pt idx="46">
                  <c:v>96</c:v>
                </c:pt>
                <c:pt idx="47">
                  <c:v>97</c:v>
                </c:pt>
                <c:pt idx="48">
                  <c:v>98</c:v>
                </c:pt>
                <c:pt idx="49">
                  <c:v>99</c:v>
                </c:pt>
                <c:pt idx="50">
                  <c:v>100</c:v>
                </c:pt>
                <c:pt idx="51">
                  <c:v>101</c:v>
                </c:pt>
                <c:pt idx="52">
                  <c:v>102</c:v>
                </c:pt>
                <c:pt idx="53">
                  <c:v>103</c:v>
                </c:pt>
                <c:pt idx="54">
                  <c:v>104</c:v>
                </c:pt>
                <c:pt idx="55">
                  <c:v>105+</c:v>
                </c:pt>
              </c:strCache>
            </c:strRef>
          </c:cat>
          <c:val>
            <c:numRef>
              <c:f>'Pyramide des âges'!$AF$4:$AF$59</c:f>
              <c:numCache>
                <c:formatCode>0.000%</c:formatCode>
                <c:ptCount val="56"/>
                <c:pt idx="0">
                  <c:v>0</c:v>
                </c:pt>
                <c:pt idx="1">
                  <c:v>0</c:v>
                </c:pt>
                <c:pt idx="2">
                  <c:v>0</c:v>
                </c:pt>
                <c:pt idx="3">
                  <c:v>0</c:v>
                </c:pt>
                <c:pt idx="4">
                  <c:v>-9.3885694167351253E-7</c:v>
                </c:pt>
                <c:pt idx="5">
                  <c:v>-2.8165708250205374E-6</c:v>
                </c:pt>
                <c:pt idx="6">
                  <c:v>-8.4497124750616125E-6</c:v>
                </c:pt>
                <c:pt idx="7">
                  <c:v>-8.4497124750616125E-6</c:v>
                </c:pt>
                <c:pt idx="8">
                  <c:v>-9.3885694167351249E-6</c:v>
                </c:pt>
                <c:pt idx="9">
                  <c:v>-1.5960568008449713E-5</c:v>
                </c:pt>
                <c:pt idx="10">
                  <c:v>-4.6942847083675623E-5</c:v>
                </c:pt>
                <c:pt idx="11">
                  <c:v>-1.7932167585964088E-4</c:v>
                </c:pt>
                <c:pt idx="12">
                  <c:v>-6.985095646050933E-4</c:v>
                </c:pt>
                <c:pt idx="13">
                  <c:v>-2.2945663654500644E-3</c:v>
                </c:pt>
                <c:pt idx="14">
                  <c:v>-3.2859992958572939E-3</c:v>
                </c:pt>
                <c:pt idx="15">
                  <c:v>-4.5572115948832297E-3</c:v>
                </c:pt>
                <c:pt idx="16">
                  <c:v>-5.7589484802253255E-3</c:v>
                </c:pt>
                <c:pt idx="17">
                  <c:v>-6.9052928060086846E-3</c:v>
                </c:pt>
                <c:pt idx="18">
                  <c:v>-8.1013965497007401E-3</c:v>
                </c:pt>
                <c:pt idx="19">
                  <c:v>-8.8947306654148569E-3</c:v>
                </c:pt>
                <c:pt idx="20">
                  <c:v>-9.7922779016547355E-3</c:v>
                </c:pt>
                <c:pt idx="21">
                  <c:v>-1.1034385635488793E-2</c:v>
                </c:pt>
                <c:pt idx="22">
                  <c:v>-1.2890505809177326E-2</c:v>
                </c:pt>
                <c:pt idx="23">
                  <c:v>-1.3716699917850017E-2</c:v>
                </c:pt>
                <c:pt idx="24">
                  <c:v>-1.5743692054923132E-2</c:v>
                </c:pt>
                <c:pt idx="25">
                  <c:v>-1.7611078511911748E-2</c:v>
                </c:pt>
                <c:pt idx="26">
                  <c:v>-2.1505457105973479E-2</c:v>
                </c:pt>
                <c:pt idx="27">
                  <c:v>-2.2771975120291044E-2</c:v>
                </c:pt>
                <c:pt idx="28">
                  <c:v>-2.2510972890505809E-2</c:v>
                </c:pt>
                <c:pt idx="29">
                  <c:v>-2.1942025583851662E-2</c:v>
                </c:pt>
                <c:pt idx="30">
                  <c:v>-2.3056448773618121E-2</c:v>
                </c:pt>
                <c:pt idx="31">
                  <c:v>-2.184344560497594E-2</c:v>
                </c:pt>
                <c:pt idx="32">
                  <c:v>-2.095247036732778E-2</c:v>
                </c:pt>
                <c:pt idx="33">
                  <c:v>-1.9331064429057621E-2</c:v>
                </c:pt>
                <c:pt idx="34">
                  <c:v>-2.0436099049407346E-2</c:v>
                </c:pt>
                <c:pt idx="35">
                  <c:v>-1.7597934514728318E-2</c:v>
                </c:pt>
                <c:pt idx="36">
                  <c:v>-1.6137073113484331E-2</c:v>
                </c:pt>
                <c:pt idx="37">
                  <c:v>-1.4540077455697688E-2</c:v>
                </c:pt>
                <c:pt idx="38">
                  <c:v>-1.3315808003755428E-2</c:v>
                </c:pt>
                <c:pt idx="39">
                  <c:v>-1.085224738880413E-2</c:v>
                </c:pt>
                <c:pt idx="40">
                  <c:v>-9.2787231545593245E-3</c:v>
                </c:pt>
                <c:pt idx="41">
                  <c:v>-7.4169698392207491E-3</c:v>
                </c:pt>
                <c:pt idx="42">
                  <c:v>-6.0246449947189296E-3</c:v>
                </c:pt>
                <c:pt idx="43">
                  <c:v>-4.4905527520244107E-3</c:v>
                </c:pt>
                <c:pt idx="44">
                  <c:v>-3.8230254664945429E-3</c:v>
                </c:pt>
                <c:pt idx="45">
                  <c:v>-2.4410280483511326E-3</c:v>
                </c:pt>
                <c:pt idx="46">
                  <c:v>-1.6279779368618707E-3</c:v>
                </c:pt>
                <c:pt idx="47">
                  <c:v>-1.1144231897664593E-3</c:v>
                </c:pt>
                <c:pt idx="48">
                  <c:v>-7.4826898251378947E-4</c:v>
                </c:pt>
                <c:pt idx="49">
                  <c:v>-4.2060790986973357E-4</c:v>
                </c:pt>
                <c:pt idx="50">
                  <c:v>-3.1357821851895316E-4</c:v>
                </c:pt>
                <c:pt idx="51">
                  <c:v>-1.8495481750968197E-4</c:v>
                </c:pt>
                <c:pt idx="52">
                  <c:v>-1.1641826076751555E-4</c:v>
                </c:pt>
                <c:pt idx="53">
                  <c:v>-7.2291984508860465E-5</c:v>
                </c:pt>
                <c:pt idx="54">
                  <c:v>-5.9147987325431286E-5</c:v>
                </c:pt>
                <c:pt idx="55">
                  <c:v>-7.698626921722803E-5</c:v>
                </c:pt>
              </c:numCache>
            </c:numRef>
          </c:val>
          <c:extLst>
            <c:ext xmlns:c16="http://schemas.microsoft.com/office/drawing/2014/chart" uri="{C3380CC4-5D6E-409C-BE32-E72D297353CC}">
              <c16:uniqueId val="{00000000-3632-4298-BB59-56DDE13861D8}"/>
            </c:ext>
          </c:extLst>
        </c:ser>
        <c:ser>
          <c:idx val="1"/>
          <c:order val="1"/>
          <c:tx>
            <c:v>Femmes_E</c:v>
          </c:tx>
          <c:spPr>
            <a:noFill/>
            <a:ln w="12700">
              <a:solidFill>
                <a:schemeClr val="tx1"/>
              </a:solidFill>
            </a:ln>
            <a:effectLst/>
          </c:spPr>
          <c:invertIfNegative val="0"/>
          <c:cat>
            <c:strRef>
              <c:f>'Pyramide des âges'!$Z$4:$Z$59</c:f>
              <c:strCache>
                <c:ptCount val="56"/>
                <c:pt idx="0">
                  <c:v>50</c:v>
                </c:pt>
                <c:pt idx="1">
                  <c:v>51</c:v>
                </c:pt>
                <c:pt idx="2">
                  <c:v>52</c:v>
                </c:pt>
                <c:pt idx="3">
                  <c:v>53</c:v>
                </c:pt>
                <c:pt idx="4">
                  <c:v>54</c:v>
                </c:pt>
                <c:pt idx="5">
                  <c:v>55</c:v>
                </c:pt>
                <c:pt idx="6">
                  <c:v>56</c:v>
                </c:pt>
                <c:pt idx="7">
                  <c:v>57</c:v>
                </c:pt>
                <c:pt idx="8">
                  <c:v>58</c:v>
                </c:pt>
                <c:pt idx="9">
                  <c:v>59</c:v>
                </c:pt>
                <c:pt idx="10">
                  <c:v>60</c:v>
                </c:pt>
                <c:pt idx="11">
                  <c:v>61</c:v>
                </c:pt>
                <c:pt idx="12">
                  <c:v>62</c:v>
                </c:pt>
                <c:pt idx="13">
                  <c:v>63</c:v>
                </c:pt>
                <c:pt idx="14">
                  <c:v>64</c:v>
                </c:pt>
                <c:pt idx="15">
                  <c:v>65</c:v>
                </c:pt>
                <c:pt idx="16">
                  <c:v>66</c:v>
                </c:pt>
                <c:pt idx="17">
                  <c:v>67</c:v>
                </c:pt>
                <c:pt idx="18">
                  <c:v>68</c:v>
                </c:pt>
                <c:pt idx="19">
                  <c:v>69</c:v>
                </c:pt>
                <c:pt idx="20">
                  <c:v>70</c:v>
                </c:pt>
                <c:pt idx="21">
                  <c:v>71</c:v>
                </c:pt>
                <c:pt idx="22">
                  <c:v>72</c:v>
                </c:pt>
                <c:pt idx="23">
                  <c:v>73</c:v>
                </c:pt>
                <c:pt idx="24">
                  <c:v>74</c:v>
                </c:pt>
                <c:pt idx="25">
                  <c:v>75</c:v>
                </c:pt>
                <c:pt idx="26">
                  <c:v>76</c:v>
                </c:pt>
                <c:pt idx="27">
                  <c:v>77</c:v>
                </c:pt>
                <c:pt idx="28">
                  <c:v>78</c:v>
                </c:pt>
                <c:pt idx="29">
                  <c:v>79</c:v>
                </c:pt>
                <c:pt idx="30">
                  <c:v>80</c:v>
                </c:pt>
                <c:pt idx="31">
                  <c:v>81</c:v>
                </c:pt>
                <c:pt idx="32">
                  <c:v>82</c:v>
                </c:pt>
                <c:pt idx="33">
                  <c:v>83</c:v>
                </c:pt>
                <c:pt idx="34">
                  <c:v>84</c:v>
                </c:pt>
                <c:pt idx="35">
                  <c:v>85</c:v>
                </c:pt>
                <c:pt idx="36">
                  <c:v>86</c:v>
                </c:pt>
                <c:pt idx="37">
                  <c:v>87</c:v>
                </c:pt>
                <c:pt idx="38">
                  <c:v>88</c:v>
                </c:pt>
                <c:pt idx="39">
                  <c:v>89</c:v>
                </c:pt>
                <c:pt idx="40">
                  <c:v>90</c:v>
                </c:pt>
                <c:pt idx="41">
                  <c:v>91</c:v>
                </c:pt>
                <c:pt idx="42">
                  <c:v>92</c:v>
                </c:pt>
                <c:pt idx="43">
                  <c:v>93</c:v>
                </c:pt>
                <c:pt idx="44">
                  <c:v>94</c:v>
                </c:pt>
                <c:pt idx="45">
                  <c:v>95</c:v>
                </c:pt>
                <c:pt idx="46">
                  <c:v>96</c:v>
                </c:pt>
                <c:pt idx="47">
                  <c:v>97</c:v>
                </c:pt>
                <c:pt idx="48">
                  <c:v>98</c:v>
                </c:pt>
                <c:pt idx="49">
                  <c:v>99</c:v>
                </c:pt>
                <c:pt idx="50">
                  <c:v>100</c:v>
                </c:pt>
                <c:pt idx="51">
                  <c:v>101</c:v>
                </c:pt>
                <c:pt idx="52">
                  <c:v>102</c:v>
                </c:pt>
                <c:pt idx="53">
                  <c:v>103</c:v>
                </c:pt>
                <c:pt idx="54">
                  <c:v>104</c:v>
                </c:pt>
                <c:pt idx="55">
                  <c:v>105+</c:v>
                </c:pt>
              </c:strCache>
            </c:strRef>
          </c:cat>
          <c:val>
            <c:numRef>
              <c:f>'Pyramide des âges'!$AG$4:$AG$59</c:f>
              <c:numCache>
                <c:formatCode>0.000%</c:formatCode>
                <c:ptCount val="56"/>
                <c:pt idx="0">
                  <c:v>0</c:v>
                </c:pt>
                <c:pt idx="1">
                  <c:v>4.6942847083675624E-6</c:v>
                </c:pt>
                <c:pt idx="2">
                  <c:v>3.0043422133552401E-5</c:v>
                </c:pt>
                <c:pt idx="3">
                  <c:v>5.8209130383757777E-5</c:v>
                </c:pt>
                <c:pt idx="4">
                  <c:v>9.4824551109024761E-5</c:v>
                </c:pt>
                <c:pt idx="5">
                  <c:v>3.8680905996948717E-4</c:v>
                </c:pt>
                <c:pt idx="6">
                  <c:v>1.1763877479169112E-3</c:v>
                </c:pt>
                <c:pt idx="7">
                  <c:v>1.7612956225795094E-3</c:v>
                </c:pt>
                <c:pt idx="8">
                  <c:v>2.6034502992606503E-3</c:v>
                </c:pt>
                <c:pt idx="9">
                  <c:v>2.7790165473535969E-3</c:v>
                </c:pt>
                <c:pt idx="10">
                  <c:v>3.3169815749325197E-3</c:v>
                </c:pt>
                <c:pt idx="11">
                  <c:v>3.8117591831944605E-3</c:v>
                </c:pt>
                <c:pt idx="12">
                  <c:v>3.9760591479873252E-3</c:v>
                </c:pt>
                <c:pt idx="13">
                  <c:v>5.5186011031569063E-3</c:v>
                </c:pt>
                <c:pt idx="14">
                  <c:v>7.2451590188944964E-3</c:v>
                </c:pt>
                <c:pt idx="15">
                  <c:v>8.5924187301959862E-3</c:v>
                </c:pt>
                <c:pt idx="16">
                  <c:v>1.0115244689590424E-2</c:v>
                </c:pt>
                <c:pt idx="17">
                  <c:v>1.1709423776552048E-2</c:v>
                </c:pt>
                <c:pt idx="18">
                  <c:v>1.3266048585846731E-2</c:v>
                </c:pt>
                <c:pt idx="19">
                  <c:v>1.5910808590541017E-2</c:v>
                </c:pt>
                <c:pt idx="20">
                  <c:v>1.7634549935453585E-2</c:v>
                </c:pt>
                <c:pt idx="21">
                  <c:v>1.9322614716582559E-2</c:v>
                </c:pt>
                <c:pt idx="22">
                  <c:v>2.1565543950240584E-2</c:v>
                </c:pt>
                <c:pt idx="23">
                  <c:v>2.2504400891914095E-2</c:v>
                </c:pt>
                <c:pt idx="24">
                  <c:v>2.4479755897195164E-2</c:v>
                </c:pt>
                <c:pt idx="25">
                  <c:v>2.3575636662363571E-2</c:v>
                </c:pt>
                <c:pt idx="26">
                  <c:v>2.6863513672104215E-2</c:v>
                </c:pt>
                <c:pt idx="27">
                  <c:v>2.6027930994014788E-2</c:v>
                </c:pt>
                <c:pt idx="28">
                  <c:v>2.4945428940265225E-2</c:v>
                </c:pt>
                <c:pt idx="29">
                  <c:v>2.3066776199976529E-2</c:v>
                </c:pt>
                <c:pt idx="30">
                  <c:v>2.4137073113484332E-2</c:v>
                </c:pt>
                <c:pt idx="31">
                  <c:v>2.329961272151156E-2</c:v>
                </c:pt>
                <c:pt idx="32">
                  <c:v>2.2239643234362165E-2</c:v>
                </c:pt>
                <c:pt idx="33">
                  <c:v>2.0650158432108906E-2</c:v>
                </c:pt>
                <c:pt idx="34">
                  <c:v>2.2701560849665531E-2</c:v>
                </c:pt>
                <c:pt idx="35">
                  <c:v>1.8766811407111842E-2</c:v>
                </c:pt>
                <c:pt idx="36">
                  <c:v>1.7959394437272621E-2</c:v>
                </c:pt>
                <c:pt idx="37">
                  <c:v>1.6661894143879825E-2</c:v>
                </c:pt>
                <c:pt idx="38">
                  <c:v>1.5800023471423542E-2</c:v>
                </c:pt>
                <c:pt idx="39">
                  <c:v>1.3825607323084145E-2</c:v>
                </c:pt>
                <c:pt idx="40">
                  <c:v>1.1590188944959511E-2</c:v>
                </c:pt>
                <c:pt idx="41">
                  <c:v>9.7171693463208551E-3</c:v>
                </c:pt>
                <c:pt idx="42">
                  <c:v>8.4544067597699807E-3</c:v>
                </c:pt>
                <c:pt idx="43">
                  <c:v>6.4152094824551113E-3</c:v>
                </c:pt>
                <c:pt idx="44">
                  <c:v>5.9701912921018658E-3</c:v>
                </c:pt>
                <c:pt idx="45">
                  <c:v>3.797676329069358E-3</c:v>
                </c:pt>
                <c:pt idx="46">
                  <c:v>2.9095176622462153E-3</c:v>
                </c:pt>
                <c:pt idx="47">
                  <c:v>1.993193287172867E-3</c:v>
                </c:pt>
                <c:pt idx="48">
                  <c:v>1.3528928529515315E-3</c:v>
                </c:pt>
                <c:pt idx="49">
                  <c:v>9.6890036380706485E-4</c:v>
                </c:pt>
                <c:pt idx="50">
                  <c:v>6.3091186480460039E-4</c:v>
                </c:pt>
                <c:pt idx="51">
                  <c:v>4.1966905292806011E-4</c:v>
                </c:pt>
                <c:pt idx="52">
                  <c:v>2.6945194226029809E-4</c:v>
                </c:pt>
                <c:pt idx="53">
                  <c:v>1.6429996479286468E-4</c:v>
                </c:pt>
                <c:pt idx="54">
                  <c:v>1.8026053280131439E-4</c:v>
                </c:pt>
                <c:pt idx="55">
                  <c:v>2.2063138129327543E-4</c:v>
                </c:pt>
              </c:numCache>
            </c:numRef>
          </c:val>
          <c:extLst>
            <c:ext xmlns:c16="http://schemas.microsoft.com/office/drawing/2014/chart" uri="{C3380CC4-5D6E-409C-BE32-E72D297353CC}">
              <c16:uniqueId val="{00000001-3632-4298-BB59-56DDE13861D8}"/>
            </c:ext>
          </c:extLst>
        </c:ser>
        <c:ser>
          <c:idx val="2"/>
          <c:order val="2"/>
          <c:tx>
            <c:v>FRANCE</c:v>
          </c:tx>
          <c:spPr>
            <a:solidFill>
              <a:schemeClr val="accent4">
                <a:alpha val="60000"/>
              </a:schemeClr>
            </a:solidFill>
            <a:ln>
              <a:noFill/>
            </a:ln>
            <a:effectLst/>
          </c:spPr>
          <c:invertIfNegative val="0"/>
          <c:cat>
            <c:strRef>
              <c:f>'Pyramide des âges'!$Z$4:$Z$59</c:f>
              <c:strCache>
                <c:ptCount val="56"/>
                <c:pt idx="0">
                  <c:v>50</c:v>
                </c:pt>
                <c:pt idx="1">
                  <c:v>51</c:v>
                </c:pt>
                <c:pt idx="2">
                  <c:v>52</c:v>
                </c:pt>
                <c:pt idx="3">
                  <c:v>53</c:v>
                </c:pt>
                <c:pt idx="4">
                  <c:v>54</c:v>
                </c:pt>
                <c:pt idx="5">
                  <c:v>55</c:v>
                </c:pt>
                <c:pt idx="6">
                  <c:v>56</c:v>
                </c:pt>
                <c:pt idx="7">
                  <c:v>57</c:v>
                </c:pt>
                <c:pt idx="8">
                  <c:v>58</c:v>
                </c:pt>
                <c:pt idx="9">
                  <c:v>59</c:v>
                </c:pt>
                <c:pt idx="10">
                  <c:v>60</c:v>
                </c:pt>
                <c:pt idx="11">
                  <c:v>61</c:v>
                </c:pt>
                <c:pt idx="12">
                  <c:v>62</c:v>
                </c:pt>
                <c:pt idx="13">
                  <c:v>63</c:v>
                </c:pt>
                <c:pt idx="14">
                  <c:v>64</c:v>
                </c:pt>
                <c:pt idx="15">
                  <c:v>65</c:v>
                </c:pt>
                <c:pt idx="16">
                  <c:v>66</c:v>
                </c:pt>
                <c:pt idx="17">
                  <c:v>67</c:v>
                </c:pt>
                <c:pt idx="18">
                  <c:v>68</c:v>
                </c:pt>
                <c:pt idx="19">
                  <c:v>69</c:v>
                </c:pt>
                <c:pt idx="20">
                  <c:v>70</c:v>
                </c:pt>
                <c:pt idx="21">
                  <c:v>71</c:v>
                </c:pt>
                <c:pt idx="22">
                  <c:v>72</c:v>
                </c:pt>
                <c:pt idx="23">
                  <c:v>73</c:v>
                </c:pt>
                <c:pt idx="24">
                  <c:v>74</c:v>
                </c:pt>
                <c:pt idx="25">
                  <c:v>75</c:v>
                </c:pt>
                <c:pt idx="26">
                  <c:v>76</c:v>
                </c:pt>
                <c:pt idx="27">
                  <c:v>77</c:v>
                </c:pt>
                <c:pt idx="28">
                  <c:v>78</c:v>
                </c:pt>
                <c:pt idx="29">
                  <c:v>79</c:v>
                </c:pt>
                <c:pt idx="30">
                  <c:v>80</c:v>
                </c:pt>
                <c:pt idx="31">
                  <c:v>81</c:v>
                </c:pt>
                <c:pt idx="32">
                  <c:v>82</c:v>
                </c:pt>
                <c:pt idx="33">
                  <c:v>83</c:v>
                </c:pt>
                <c:pt idx="34">
                  <c:v>84</c:v>
                </c:pt>
                <c:pt idx="35">
                  <c:v>85</c:v>
                </c:pt>
                <c:pt idx="36">
                  <c:v>86</c:v>
                </c:pt>
                <c:pt idx="37">
                  <c:v>87</c:v>
                </c:pt>
                <c:pt idx="38">
                  <c:v>88</c:v>
                </c:pt>
                <c:pt idx="39">
                  <c:v>89</c:v>
                </c:pt>
                <c:pt idx="40">
                  <c:v>90</c:v>
                </c:pt>
                <c:pt idx="41">
                  <c:v>91</c:v>
                </c:pt>
                <c:pt idx="42">
                  <c:v>92</c:v>
                </c:pt>
                <c:pt idx="43">
                  <c:v>93</c:v>
                </c:pt>
                <c:pt idx="44">
                  <c:v>94</c:v>
                </c:pt>
                <c:pt idx="45">
                  <c:v>95</c:v>
                </c:pt>
                <c:pt idx="46">
                  <c:v>96</c:v>
                </c:pt>
                <c:pt idx="47">
                  <c:v>97</c:v>
                </c:pt>
                <c:pt idx="48">
                  <c:v>98</c:v>
                </c:pt>
                <c:pt idx="49">
                  <c:v>99</c:v>
                </c:pt>
                <c:pt idx="50">
                  <c:v>100</c:v>
                </c:pt>
                <c:pt idx="51">
                  <c:v>101</c:v>
                </c:pt>
                <c:pt idx="52">
                  <c:v>102</c:v>
                </c:pt>
                <c:pt idx="53">
                  <c:v>103</c:v>
                </c:pt>
                <c:pt idx="54">
                  <c:v>104</c:v>
                </c:pt>
                <c:pt idx="55">
                  <c:v>105+</c:v>
                </c:pt>
              </c:strCache>
            </c:strRef>
          </c:cat>
          <c:val>
            <c:numRef>
              <c:f>'Pyramide des âges'!$AA$4:$AA$59</c:f>
              <c:numCache>
                <c:formatCode>0.0%</c:formatCode>
                <c:ptCount val="56"/>
                <c:pt idx="0">
                  <c:v>0</c:v>
                </c:pt>
                <c:pt idx="1">
                  <c:v>-1.3970328140655499E-7</c:v>
                </c:pt>
                <c:pt idx="2">
                  <c:v>-6.9851640703277493E-8</c:v>
                </c:pt>
                <c:pt idx="3">
                  <c:v>-4.1910984421966499E-7</c:v>
                </c:pt>
                <c:pt idx="4">
                  <c:v>-5.5881312562621995E-7</c:v>
                </c:pt>
                <c:pt idx="5">
                  <c:v>-2.3749557839114347E-5</c:v>
                </c:pt>
                <c:pt idx="6">
                  <c:v>-5.329680185660073E-5</c:v>
                </c:pt>
                <c:pt idx="7">
                  <c:v>-8.1586716341428112E-5</c:v>
                </c:pt>
                <c:pt idx="8">
                  <c:v>-1.089685594971129E-4</c:v>
                </c:pt>
                <c:pt idx="9">
                  <c:v>-1.4822518157235485E-4</c:v>
                </c:pt>
                <c:pt idx="10">
                  <c:v>-2.0636270212969271E-3</c:v>
                </c:pt>
                <c:pt idx="11">
                  <c:v>-5.8917763383993472E-3</c:v>
                </c:pt>
                <c:pt idx="12">
                  <c:v>-1.1499675608980573E-2</c:v>
                </c:pt>
                <c:pt idx="13">
                  <c:v>-1.6779621426459914E-2</c:v>
                </c:pt>
                <c:pt idx="14">
                  <c:v>-1.8285622800022577E-2</c:v>
                </c:pt>
                <c:pt idx="15">
                  <c:v>-1.9489026866058641E-2</c:v>
                </c:pt>
                <c:pt idx="16">
                  <c:v>-1.970535739731669E-2</c:v>
                </c:pt>
                <c:pt idx="17">
                  <c:v>-2.0977076367960562E-2</c:v>
                </c:pt>
                <c:pt idx="18">
                  <c:v>-2.1369153627228056E-2</c:v>
                </c:pt>
                <c:pt idx="19">
                  <c:v>-2.1360003062295928E-2</c:v>
                </c:pt>
                <c:pt idx="20">
                  <c:v>-2.1486294828687455E-2</c:v>
                </c:pt>
                <c:pt idx="21">
                  <c:v>-2.0939286630340087E-2</c:v>
                </c:pt>
                <c:pt idx="22">
                  <c:v>-2.1053424211249245E-2</c:v>
                </c:pt>
                <c:pt idx="23">
                  <c:v>-2.0226520488603846E-2</c:v>
                </c:pt>
                <c:pt idx="24">
                  <c:v>-2.0569072934612718E-2</c:v>
                </c:pt>
                <c:pt idx="25">
                  <c:v>-1.9789877882567655E-2</c:v>
                </c:pt>
                <c:pt idx="26">
                  <c:v>-1.9288273250677421E-2</c:v>
                </c:pt>
                <c:pt idx="27">
                  <c:v>-1.8198028842580666E-2</c:v>
                </c:pt>
                <c:pt idx="28">
                  <c:v>-1.6776897212472486E-2</c:v>
                </c:pt>
                <c:pt idx="29">
                  <c:v>-1.2252257185917687E-2</c:v>
                </c:pt>
                <c:pt idx="30">
                  <c:v>-1.1515462079779515E-2</c:v>
                </c:pt>
                <c:pt idx="31">
                  <c:v>-1.0752891718221835E-2</c:v>
                </c:pt>
                <c:pt idx="32">
                  <c:v>-9.4392617631559976E-3</c:v>
                </c:pt>
                <c:pt idx="33">
                  <c:v>-8.0281189176683865E-3</c:v>
                </c:pt>
                <c:pt idx="34">
                  <c:v>-7.682562851109272E-3</c:v>
                </c:pt>
                <c:pt idx="35">
                  <c:v>-7.3888367019519898E-3</c:v>
                </c:pt>
                <c:pt idx="36">
                  <c:v>-6.6415638497083276E-3</c:v>
                </c:pt>
                <c:pt idx="37">
                  <c:v>-5.8846514710476127E-3</c:v>
                </c:pt>
                <c:pt idx="38">
                  <c:v>-5.2142154235775553E-3</c:v>
                </c:pt>
                <c:pt idx="39">
                  <c:v>-4.4143442858843246E-3</c:v>
                </c:pt>
                <c:pt idx="40">
                  <c:v>-3.8185796423260707E-3</c:v>
                </c:pt>
                <c:pt idx="41">
                  <c:v>-3.0629245931980149E-3</c:v>
                </c:pt>
                <c:pt idx="42">
                  <c:v>-2.5428092765214108E-3</c:v>
                </c:pt>
                <c:pt idx="43">
                  <c:v>-1.967511163689217E-3</c:v>
                </c:pt>
                <c:pt idx="44">
                  <c:v>-1.4941964462838089E-3</c:v>
                </c:pt>
                <c:pt idx="45">
                  <c:v>-1.019694250986445E-3</c:v>
                </c:pt>
                <c:pt idx="46">
                  <c:v>-7.1402347126890253E-4</c:v>
                </c:pt>
                <c:pt idx="47">
                  <c:v>-4.7485145350088039E-4</c:v>
                </c:pt>
                <c:pt idx="48">
                  <c:v>-3.0874425190848654E-4</c:v>
                </c:pt>
                <c:pt idx="49">
                  <c:v>-1.9628311037620975E-4</c:v>
                </c:pt>
                <c:pt idx="50">
                  <c:v>-1.1567431700462754E-4</c:v>
                </c:pt>
                <c:pt idx="51">
                  <c:v>-6.8384756248508668E-5</c:v>
                </c:pt>
                <c:pt idx="52">
                  <c:v>-3.8767660590319008E-5</c:v>
                </c:pt>
                <c:pt idx="53">
                  <c:v>-2.2142970102938965E-5</c:v>
                </c:pt>
                <c:pt idx="54">
                  <c:v>-1.2154185482370285E-5</c:v>
                </c:pt>
                <c:pt idx="55">
                  <c:v>-6.2866476632949749E-6</c:v>
                </c:pt>
              </c:numCache>
            </c:numRef>
          </c:val>
          <c:extLst>
            <c:ext xmlns:c16="http://schemas.microsoft.com/office/drawing/2014/chart" uri="{C3380CC4-5D6E-409C-BE32-E72D297353CC}">
              <c16:uniqueId val="{00000002-3632-4298-BB59-56DDE13861D8}"/>
            </c:ext>
          </c:extLst>
        </c:ser>
        <c:ser>
          <c:idx val="3"/>
          <c:order val="3"/>
          <c:tx>
            <c:v>Femmes_France</c:v>
          </c:tx>
          <c:spPr>
            <a:solidFill>
              <a:schemeClr val="accent4">
                <a:alpha val="60000"/>
              </a:schemeClr>
            </a:solidFill>
            <a:ln>
              <a:noFill/>
            </a:ln>
            <a:effectLst/>
          </c:spPr>
          <c:invertIfNegative val="0"/>
          <c:cat>
            <c:strRef>
              <c:f>'Pyramide des âges'!$Z$4:$Z$59</c:f>
              <c:strCache>
                <c:ptCount val="56"/>
                <c:pt idx="0">
                  <c:v>50</c:v>
                </c:pt>
                <c:pt idx="1">
                  <c:v>51</c:v>
                </c:pt>
                <c:pt idx="2">
                  <c:v>52</c:v>
                </c:pt>
                <c:pt idx="3">
                  <c:v>53</c:v>
                </c:pt>
                <c:pt idx="4">
                  <c:v>54</c:v>
                </c:pt>
                <c:pt idx="5">
                  <c:v>55</c:v>
                </c:pt>
                <c:pt idx="6">
                  <c:v>56</c:v>
                </c:pt>
                <c:pt idx="7">
                  <c:v>57</c:v>
                </c:pt>
                <c:pt idx="8">
                  <c:v>58</c:v>
                </c:pt>
                <c:pt idx="9">
                  <c:v>59</c:v>
                </c:pt>
                <c:pt idx="10">
                  <c:v>60</c:v>
                </c:pt>
                <c:pt idx="11">
                  <c:v>61</c:v>
                </c:pt>
                <c:pt idx="12">
                  <c:v>62</c:v>
                </c:pt>
                <c:pt idx="13">
                  <c:v>63</c:v>
                </c:pt>
                <c:pt idx="14">
                  <c:v>64</c:v>
                </c:pt>
                <c:pt idx="15">
                  <c:v>65</c:v>
                </c:pt>
                <c:pt idx="16">
                  <c:v>66</c:v>
                </c:pt>
                <c:pt idx="17">
                  <c:v>67</c:v>
                </c:pt>
                <c:pt idx="18">
                  <c:v>68</c:v>
                </c:pt>
                <c:pt idx="19">
                  <c:v>69</c:v>
                </c:pt>
                <c:pt idx="20">
                  <c:v>70</c:v>
                </c:pt>
                <c:pt idx="21">
                  <c:v>71</c:v>
                </c:pt>
                <c:pt idx="22">
                  <c:v>72</c:v>
                </c:pt>
                <c:pt idx="23">
                  <c:v>73</c:v>
                </c:pt>
                <c:pt idx="24">
                  <c:v>74</c:v>
                </c:pt>
                <c:pt idx="25">
                  <c:v>75</c:v>
                </c:pt>
                <c:pt idx="26">
                  <c:v>76</c:v>
                </c:pt>
                <c:pt idx="27">
                  <c:v>77</c:v>
                </c:pt>
                <c:pt idx="28">
                  <c:v>78</c:v>
                </c:pt>
                <c:pt idx="29">
                  <c:v>79</c:v>
                </c:pt>
                <c:pt idx="30">
                  <c:v>80</c:v>
                </c:pt>
                <c:pt idx="31">
                  <c:v>81</c:v>
                </c:pt>
                <c:pt idx="32">
                  <c:v>82</c:v>
                </c:pt>
                <c:pt idx="33">
                  <c:v>83</c:v>
                </c:pt>
                <c:pt idx="34">
                  <c:v>84</c:v>
                </c:pt>
                <c:pt idx="35">
                  <c:v>85</c:v>
                </c:pt>
                <c:pt idx="36">
                  <c:v>86</c:v>
                </c:pt>
                <c:pt idx="37">
                  <c:v>87</c:v>
                </c:pt>
                <c:pt idx="38">
                  <c:v>88</c:v>
                </c:pt>
                <c:pt idx="39">
                  <c:v>89</c:v>
                </c:pt>
                <c:pt idx="40">
                  <c:v>90</c:v>
                </c:pt>
                <c:pt idx="41">
                  <c:v>91</c:v>
                </c:pt>
                <c:pt idx="42">
                  <c:v>92</c:v>
                </c:pt>
                <c:pt idx="43">
                  <c:v>93</c:v>
                </c:pt>
                <c:pt idx="44">
                  <c:v>94</c:v>
                </c:pt>
                <c:pt idx="45">
                  <c:v>95</c:v>
                </c:pt>
                <c:pt idx="46">
                  <c:v>96</c:v>
                </c:pt>
                <c:pt idx="47">
                  <c:v>97</c:v>
                </c:pt>
                <c:pt idx="48">
                  <c:v>98</c:v>
                </c:pt>
                <c:pt idx="49">
                  <c:v>99</c:v>
                </c:pt>
                <c:pt idx="50">
                  <c:v>100</c:v>
                </c:pt>
                <c:pt idx="51">
                  <c:v>101</c:v>
                </c:pt>
                <c:pt idx="52">
                  <c:v>102</c:v>
                </c:pt>
                <c:pt idx="53">
                  <c:v>103</c:v>
                </c:pt>
                <c:pt idx="54">
                  <c:v>104</c:v>
                </c:pt>
                <c:pt idx="55">
                  <c:v>105+</c:v>
                </c:pt>
              </c:strCache>
            </c:strRef>
          </c:cat>
          <c:val>
            <c:numRef>
              <c:f>'Pyramide des âges'!$AB$4:$AB$59</c:f>
              <c:numCache>
                <c:formatCode>0.0%</c:formatCode>
                <c:ptCount val="56"/>
                <c:pt idx="0">
                  <c:v>0</c:v>
                </c:pt>
                <c:pt idx="1">
                  <c:v>1.1874778919557175E-6</c:v>
                </c:pt>
                <c:pt idx="2">
                  <c:v>3.0734721909442097E-6</c:v>
                </c:pt>
                <c:pt idx="3">
                  <c:v>6.3564993039982518E-6</c:v>
                </c:pt>
                <c:pt idx="4">
                  <c:v>1.0617449386898179E-5</c:v>
                </c:pt>
                <c:pt idx="5">
                  <c:v>2.2219806907712572E-4</c:v>
                </c:pt>
                <c:pt idx="6">
                  <c:v>4.3454705681508928E-4</c:v>
                </c:pt>
                <c:pt idx="7">
                  <c:v>5.6726517415131659E-4</c:v>
                </c:pt>
                <c:pt idx="8">
                  <c:v>7.351885184019956E-4</c:v>
                </c:pt>
                <c:pt idx="9">
                  <c:v>8.9452011084617165E-4</c:v>
                </c:pt>
                <c:pt idx="10">
                  <c:v>1.5903123038915187E-3</c:v>
                </c:pt>
                <c:pt idx="11">
                  <c:v>4.0245022791193328E-3</c:v>
                </c:pt>
                <c:pt idx="12">
                  <c:v>1.0731866374370147E-2</c:v>
                </c:pt>
                <c:pt idx="13">
                  <c:v>1.8462487154283273E-2</c:v>
                </c:pt>
                <c:pt idx="14">
                  <c:v>2.0219465472892814E-2</c:v>
                </c:pt>
                <c:pt idx="15">
                  <c:v>2.1575635077146944E-2</c:v>
                </c:pt>
                <c:pt idx="16">
                  <c:v>2.1756830233131248E-2</c:v>
                </c:pt>
                <c:pt idx="17">
                  <c:v>2.386851518323203E-2</c:v>
                </c:pt>
                <c:pt idx="18">
                  <c:v>2.4473849501566631E-2</c:v>
                </c:pt>
                <c:pt idx="19">
                  <c:v>2.4685569824538265E-2</c:v>
                </c:pt>
                <c:pt idx="20">
                  <c:v>2.4830302424075457E-2</c:v>
                </c:pt>
                <c:pt idx="21">
                  <c:v>2.4430331929408491E-2</c:v>
                </c:pt>
                <c:pt idx="22">
                  <c:v>2.4666709881548381E-2</c:v>
                </c:pt>
                <c:pt idx="23">
                  <c:v>2.3896036729669123E-2</c:v>
                </c:pt>
                <c:pt idx="24">
                  <c:v>2.4355870080418798E-2</c:v>
                </c:pt>
                <c:pt idx="25">
                  <c:v>2.3803413454096575E-2</c:v>
                </c:pt>
                <c:pt idx="26">
                  <c:v>2.3255357481138661E-2</c:v>
                </c:pt>
                <c:pt idx="27">
                  <c:v>2.2252567327202408E-2</c:v>
                </c:pt>
                <c:pt idx="28">
                  <c:v>2.0900588821390471E-2</c:v>
                </c:pt>
                <c:pt idx="29">
                  <c:v>1.5484711711102555E-2</c:v>
                </c:pt>
                <c:pt idx="30">
                  <c:v>1.4813926405428982E-2</c:v>
                </c:pt>
                <c:pt idx="31">
                  <c:v>1.4070774799986812E-2</c:v>
                </c:pt>
                <c:pt idx="32">
                  <c:v>1.266773474482078E-2</c:v>
                </c:pt>
                <c:pt idx="33">
                  <c:v>1.1153211471092318E-2</c:v>
                </c:pt>
                <c:pt idx="34">
                  <c:v>1.1211118481235335E-2</c:v>
                </c:pt>
                <c:pt idx="35">
                  <c:v>1.1370939035164434E-2</c:v>
                </c:pt>
                <c:pt idx="36">
                  <c:v>1.0671514556802516E-2</c:v>
                </c:pt>
                <c:pt idx="37">
                  <c:v>1.0087065879038194E-2</c:v>
                </c:pt>
                <c:pt idx="38">
                  <c:v>9.491091680557829E-3</c:v>
                </c:pt>
                <c:pt idx="39">
                  <c:v>8.6372252246009647E-3</c:v>
                </c:pt>
                <c:pt idx="40">
                  <c:v>7.999759151542855E-3</c:v>
                </c:pt>
                <c:pt idx="41">
                  <c:v>6.9649769461645021E-3</c:v>
                </c:pt>
                <c:pt idx="42">
                  <c:v>6.2842727075110632E-3</c:v>
                </c:pt>
                <c:pt idx="43">
                  <c:v>5.2430641511880087E-3</c:v>
                </c:pt>
                <c:pt idx="44">
                  <c:v>4.3720141916181385E-3</c:v>
                </c:pt>
                <c:pt idx="45">
                  <c:v>3.2768103170314504E-3</c:v>
                </c:pt>
                <c:pt idx="46">
                  <c:v>2.52255230071746E-3</c:v>
                </c:pt>
                <c:pt idx="47">
                  <c:v>1.8801966128101204E-3</c:v>
                </c:pt>
                <c:pt idx="48">
                  <c:v>1.3431073474426197E-3</c:v>
                </c:pt>
                <c:pt idx="49">
                  <c:v>9.4369566590127893E-4</c:v>
                </c:pt>
                <c:pt idx="50">
                  <c:v>6.2433396460589421E-4</c:v>
                </c:pt>
                <c:pt idx="51">
                  <c:v>4.0716521365940454E-4</c:v>
                </c:pt>
                <c:pt idx="52">
                  <c:v>2.5621581809962186E-4</c:v>
                </c:pt>
                <c:pt idx="53">
                  <c:v>1.6582779502958078E-4</c:v>
                </c:pt>
                <c:pt idx="54">
                  <c:v>9.2483572291139407E-5</c:v>
                </c:pt>
                <c:pt idx="55">
                  <c:v>6.6219355386707066E-5</c:v>
                </c:pt>
              </c:numCache>
            </c:numRef>
          </c:val>
          <c:extLst>
            <c:ext xmlns:c16="http://schemas.microsoft.com/office/drawing/2014/chart" uri="{C3380CC4-5D6E-409C-BE32-E72D297353CC}">
              <c16:uniqueId val="{00000003-3632-4298-BB59-56DDE13861D8}"/>
            </c:ext>
          </c:extLst>
        </c:ser>
        <c:dLbls>
          <c:showLegendKey val="0"/>
          <c:showVal val="0"/>
          <c:showCatName val="0"/>
          <c:showSerName val="0"/>
          <c:showPercent val="0"/>
          <c:showBubbleSize val="0"/>
        </c:dLbls>
        <c:gapWidth val="0"/>
        <c:overlap val="100"/>
        <c:axId val="645644648"/>
        <c:axId val="645636776"/>
      </c:barChart>
      <c:catAx>
        <c:axId val="645644648"/>
        <c:scaling>
          <c:orientation val="minMax"/>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5636776"/>
        <c:crosses val="autoZero"/>
        <c:auto val="1"/>
        <c:lblAlgn val="ctr"/>
        <c:lblOffset val="100"/>
        <c:noMultiLvlLbl val="0"/>
      </c:catAx>
      <c:valAx>
        <c:axId val="645636776"/>
        <c:scaling>
          <c:orientation val="minMax"/>
        </c:scaling>
        <c:delete val="0"/>
        <c:axPos val="b"/>
        <c:majorGridlines>
          <c:spPr>
            <a:ln w="9525" cap="flat" cmpd="sng" algn="ctr">
              <a:solidFill>
                <a:schemeClr val="tx1">
                  <a:lumMod val="15000"/>
                  <a:lumOff val="85000"/>
                </a:schemeClr>
              </a:solidFill>
              <a:round/>
            </a:ln>
            <a:effectLst/>
          </c:spPr>
        </c:majorGridlines>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5644648"/>
        <c:crosses val="autoZero"/>
        <c:crossBetween val="between"/>
      </c:valAx>
      <c:spPr>
        <a:noFill/>
        <a:ln>
          <a:noFill/>
        </a:ln>
        <a:effectLst/>
      </c:spPr>
    </c:plotArea>
    <c:legend>
      <c:legendPos val="b"/>
      <c:legendEntry>
        <c:idx val="0"/>
        <c:delete val="1"/>
      </c:legendEntry>
      <c:legendEntry>
        <c:idx val="2"/>
        <c:delete val="1"/>
      </c:legendEntry>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9</xdr:col>
      <xdr:colOff>481851</xdr:colOff>
      <xdr:row>4</xdr:row>
      <xdr:rowOff>190069</xdr:rowOff>
    </xdr:from>
    <xdr:to>
      <xdr:col>13</xdr:col>
      <xdr:colOff>118786</xdr:colOff>
      <xdr:row>16</xdr:row>
      <xdr:rowOff>107275</xdr:rowOff>
    </xdr:to>
    <xdr:pic>
      <xdr:nvPicPr>
        <xdr:cNvPr id="6" name="Image 5">
          <a:extLst>
            <a:ext uri="{FF2B5EF4-FFF2-40B4-BE49-F238E27FC236}">
              <a16:creationId xmlns:a16="http://schemas.microsoft.com/office/drawing/2014/main" id="{A0336F18-AECF-785F-66F4-61887D2D8E0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02586" y="1545981"/>
          <a:ext cx="2684935" cy="23937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305576</xdr:colOff>
      <xdr:row>4</xdr:row>
      <xdr:rowOff>223688</xdr:rowOff>
    </xdr:from>
    <xdr:to>
      <xdr:col>16</xdr:col>
      <xdr:colOff>598378</xdr:colOff>
      <xdr:row>16</xdr:row>
      <xdr:rowOff>80813</xdr:rowOff>
    </xdr:to>
    <xdr:pic>
      <xdr:nvPicPr>
        <xdr:cNvPr id="7" name="Image 6">
          <a:extLst>
            <a:ext uri="{FF2B5EF4-FFF2-40B4-BE49-F238E27FC236}">
              <a16:creationId xmlns:a16="http://schemas.microsoft.com/office/drawing/2014/main" id="{FE0BF3AB-7A3E-85C7-29D8-24170F719BC8}"/>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374311" y="1579600"/>
          <a:ext cx="2578802" cy="2333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123826</xdr:colOff>
      <xdr:row>4</xdr:row>
      <xdr:rowOff>9525</xdr:rowOff>
    </xdr:from>
    <xdr:to>
      <xdr:col>13</xdr:col>
      <xdr:colOff>65644</xdr:colOff>
      <xdr:row>25</xdr:row>
      <xdr:rowOff>180975</xdr:rowOff>
    </xdr:to>
    <xdr:pic>
      <xdr:nvPicPr>
        <xdr:cNvPr id="2" name="Image 1">
          <a:extLst>
            <a:ext uri="{FF2B5EF4-FFF2-40B4-BE49-F238E27FC236}">
              <a16:creationId xmlns:a16="http://schemas.microsoft.com/office/drawing/2014/main" id="{2A8034A0-A259-4400-88D4-2BB0BAA802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77001" y="971550"/>
          <a:ext cx="4513818" cy="417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4</xdr:col>
      <xdr:colOff>66675</xdr:colOff>
      <xdr:row>1</xdr:row>
      <xdr:rowOff>131445</xdr:rowOff>
    </xdr:from>
    <xdr:to>
      <xdr:col>10</xdr:col>
      <xdr:colOff>638175</xdr:colOff>
      <xdr:row>18</xdr:row>
      <xdr:rowOff>158877</xdr:rowOff>
    </xdr:to>
    <xdr:graphicFrame macro="">
      <xdr:nvGraphicFramePr>
        <xdr:cNvPr id="2" name="Graphique 1">
          <a:extLst>
            <a:ext uri="{FF2B5EF4-FFF2-40B4-BE49-F238E27FC236}">
              <a16:creationId xmlns:a16="http://schemas.microsoft.com/office/drawing/2014/main" id="{88677EC7-92F2-4C71-9512-A7589C15034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0</xdr:rowOff>
    </xdr:from>
    <xdr:to>
      <xdr:col>10</xdr:col>
      <xdr:colOff>487680</xdr:colOff>
      <xdr:row>23</xdr:row>
      <xdr:rowOff>140970</xdr:rowOff>
    </xdr:to>
    <xdr:graphicFrame macro="">
      <xdr:nvGraphicFramePr>
        <xdr:cNvPr id="2" name="Graphique 1">
          <a:extLst>
            <a:ext uri="{FF2B5EF4-FFF2-40B4-BE49-F238E27FC236}">
              <a16:creationId xmlns:a16="http://schemas.microsoft.com/office/drawing/2014/main" id="{3625BA98-2B0C-4191-ABEC-FD5293D0273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0.21939</cdr:x>
      <cdr:y>0.09282</cdr:y>
    </cdr:from>
    <cdr:to>
      <cdr:x>0.34694</cdr:x>
      <cdr:y>0.14067</cdr:y>
    </cdr:to>
    <cdr:sp macro="" textlink="">
      <cdr:nvSpPr>
        <cdr:cNvPr id="2" name="ZoneTexte 1">
          <a:extLst xmlns:a="http://schemas.openxmlformats.org/drawingml/2006/main">
            <a:ext uri="{FF2B5EF4-FFF2-40B4-BE49-F238E27FC236}">
              <a16:creationId xmlns:a16="http://schemas.microsoft.com/office/drawing/2014/main" id="{D3E36599-61AD-9EF9-8C67-6C370E8102E9}"/>
            </a:ext>
          </a:extLst>
        </cdr:cNvPr>
        <cdr:cNvSpPr txBox="1"/>
      </cdr:nvSpPr>
      <cdr:spPr>
        <a:xfrm xmlns:a="http://schemas.openxmlformats.org/drawingml/2006/main">
          <a:off x="1310640" y="369570"/>
          <a:ext cx="762000" cy="190500"/>
        </a:xfrm>
        <a:prstGeom xmlns:a="http://schemas.openxmlformats.org/drawingml/2006/main" prst="rect">
          <a:avLst/>
        </a:prstGeom>
      </cdr:spPr>
      <cdr:txBody>
        <a:bodyPr xmlns:a="http://schemas.openxmlformats.org/drawingml/2006/main" vertOverflow="clip" wrap="square" rtlCol="0" anchor="ctr"/>
        <a:lstStyle xmlns:a="http://schemas.openxmlformats.org/drawingml/2006/main"/>
        <a:p xmlns:a="http://schemas.openxmlformats.org/drawingml/2006/main">
          <a:pPr algn="ctr"/>
          <a:r>
            <a:rPr lang="fr-FR" sz="1100" b="1"/>
            <a:t>HOMMES</a:t>
          </a:r>
        </a:p>
      </cdr:txBody>
    </cdr:sp>
  </cdr:relSizeAnchor>
  <cdr:relSizeAnchor xmlns:cdr="http://schemas.openxmlformats.org/drawingml/2006/chartDrawing">
    <cdr:from>
      <cdr:x>0.68325</cdr:x>
      <cdr:y>0.09123</cdr:y>
    </cdr:from>
    <cdr:to>
      <cdr:x>0.8108</cdr:x>
      <cdr:y>0.13907</cdr:y>
    </cdr:to>
    <cdr:sp macro="" textlink="">
      <cdr:nvSpPr>
        <cdr:cNvPr id="3" name="ZoneTexte 1">
          <a:extLst xmlns:a="http://schemas.openxmlformats.org/drawingml/2006/main">
            <a:ext uri="{FF2B5EF4-FFF2-40B4-BE49-F238E27FC236}">
              <a16:creationId xmlns:a16="http://schemas.microsoft.com/office/drawing/2014/main" id="{C05AF1CB-98DD-1B10-4F6C-0D2923826078}"/>
            </a:ext>
          </a:extLst>
        </cdr:cNvPr>
        <cdr:cNvSpPr txBox="1"/>
      </cdr:nvSpPr>
      <cdr:spPr>
        <a:xfrm xmlns:a="http://schemas.openxmlformats.org/drawingml/2006/main">
          <a:off x="4081780" y="363220"/>
          <a:ext cx="762000" cy="19050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fr-FR" sz="1100" b="1"/>
            <a:t>FEMMES</a:t>
          </a:r>
        </a:p>
      </cdr:txBody>
    </cdr:sp>
  </cdr:relSizeAnchor>
</c:userShapes>
</file>

<file path=xl/theme/theme1.xml><?xml version="1.0" encoding="utf-8"?>
<a:theme xmlns:a="http://schemas.openxmlformats.org/drawingml/2006/main" name="Thème Office">
  <a:themeElements>
    <a:clrScheme name="Charte 2">
      <a:dk1>
        <a:sysClr val="windowText" lastClr="000000"/>
      </a:dk1>
      <a:lt1>
        <a:sysClr val="window" lastClr="FFFFFF"/>
      </a:lt1>
      <a:dk2>
        <a:srgbClr val="F9AF05"/>
      </a:dk2>
      <a:lt2>
        <a:srgbClr val="0056A4"/>
      </a:lt2>
      <a:accent1>
        <a:srgbClr val="F39B9B"/>
      </a:accent1>
      <a:accent2>
        <a:srgbClr val="EF7D00"/>
      </a:accent2>
      <a:accent3>
        <a:srgbClr val="8B2822"/>
      </a:accent3>
      <a:accent4>
        <a:srgbClr val="5A9CB3"/>
      </a:accent4>
      <a:accent5>
        <a:srgbClr val="62B59F"/>
      </a:accent5>
      <a:accent6>
        <a:srgbClr val="393A70"/>
      </a:accent6>
      <a:hlink>
        <a:srgbClr val="00A388"/>
      </a:hlink>
      <a:folHlink>
        <a:srgbClr val="004C4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CAE29-8900-4164-9E99-95B29421D8ED}">
  <dimension ref="A1:Q20"/>
  <sheetViews>
    <sheetView showGridLines="0" workbookViewId="0">
      <selection sqref="A1:XFD1048576"/>
    </sheetView>
  </sheetViews>
  <sheetFormatPr baseColWidth="10" defaultColWidth="11.42578125" defaultRowHeight="15" x14ac:dyDescent="0.25"/>
  <cols>
    <col min="1" max="1" width="17.28515625" style="1" customWidth="1"/>
    <col min="2" max="9" width="13.7109375" style="1" customWidth="1"/>
    <col min="10" max="10" width="14.5703125" style="1" bestFit="1" customWidth="1"/>
    <col min="11" max="11" width="15.5703125" style="1" customWidth="1"/>
    <col min="12" max="12" width="13.85546875" style="1" bestFit="1" customWidth="1"/>
    <col min="13" max="13" width="14.5703125" style="1" customWidth="1"/>
    <col min="14" max="16" width="11.42578125" style="1"/>
    <col min="17" max="17" width="15" style="1" customWidth="1"/>
    <col min="18" max="16384" width="11.42578125" style="1"/>
  </cols>
  <sheetData>
    <row r="1" spans="1:17" ht="23.25" customHeight="1" x14ac:dyDescent="0.25">
      <c r="A1" s="260" t="s">
        <v>308</v>
      </c>
      <c r="B1" s="260"/>
      <c r="C1" s="260"/>
      <c r="D1" s="260"/>
      <c r="E1" s="260"/>
      <c r="F1" s="260"/>
      <c r="G1" s="260"/>
      <c r="H1" s="260"/>
      <c r="I1" s="260"/>
      <c r="J1" s="26"/>
    </row>
    <row r="2" spans="1:17" x14ac:dyDescent="0.25">
      <c r="A2" s="18"/>
      <c r="B2" s="18"/>
      <c r="C2" s="18"/>
      <c r="D2" s="18"/>
      <c r="E2" s="18"/>
      <c r="F2" s="18"/>
      <c r="G2" s="18"/>
      <c r="H2" s="18"/>
      <c r="I2" s="18"/>
      <c r="J2" s="18"/>
      <c r="L2" s="15"/>
      <c r="M2" s="15"/>
      <c r="N2" s="15"/>
    </row>
    <row r="3" spans="1:17" ht="18.75" x14ac:dyDescent="0.25">
      <c r="A3" s="35"/>
      <c r="B3" s="35"/>
      <c r="C3" s="259" t="s">
        <v>0</v>
      </c>
      <c r="D3" s="259"/>
      <c r="E3" s="259"/>
      <c r="F3" s="259"/>
      <c r="G3" s="259"/>
      <c r="H3" s="259"/>
      <c r="I3" s="259"/>
      <c r="J3" s="18"/>
      <c r="K3" s="257" t="s">
        <v>304</v>
      </c>
      <c r="L3" s="257"/>
      <c r="M3" s="257"/>
      <c r="N3" s="257"/>
      <c r="O3" s="257"/>
      <c r="P3" s="257"/>
      <c r="Q3" s="257"/>
    </row>
    <row r="4" spans="1:17" ht="56.25" x14ac:dyDescent="0.3">
      <c r="A4" s="36"/>
      <c r="B4" s="36"/>
      <c r="C4" s="78" t="s">
        <v>3</v>
      </c>
      <c r="D4" s="78" t="s">
        <v>4</v>
      </c>
      <c r="E4" s="78" t="s">
        <v>5</v>
      </c>
      <c r="F4" s="78" t="s">
        <v>6</v>
      </c>
      <c r="G4" s="78" t="s">
        <v>7</v>
      </c>
      <c r="H4" s="78" t="s">
        <v>9</v>
      </c>
      <c r="I4" s="78" t="s">
        <v>8</v>
      </c>
      <c r="J4" s="20"/>
      <c r="K4" s="23" t="s">
        <v>3</v>
      </c>
      <c r="L4" s="23" t="s">
        <v>4</v>
      </c>
      <c r="M4" s="23" t="s">
        <v>5</v>
      </c>
      <c r="N4" s="23" t="s">
        <v>6</v>
      </c>
      <c r="O4" s="23" t="s">
        <v>7</v>
      </c>
      <c r="P4" s="23" t="s">
        <v>9</v>
      </c>
      <c r="Q4" s="23" t="s">
        <v>8</v>
      </c>
    </row>
    <row r="5" spans="1:17" ht="18.75" x14ac:dyDescent="0.3">
      <c r="A5" s="262" t="s">
        <v>75</v>
      </c>
      <c r="B5" s="79" t="s">
        <v>62</v>
      </c>
      <c r="C5" s="80">
        <v>11723589</v>
      </c>
      <c r="D5" s="80">
        <v>232904</v>
      </c>
      <c r="E5" s="81">
        <v>11956493</v>
      </c>
      <c r="F5" s="80">
        <v>6927</v>
      </c>
      <c r="G5" s="81">
        <v>628097</v>
      </c>
      <c r="H5" s="80">
        <v>112</v>
      </c>
      <c r="I5" s="80">
        <v>12591629</v>
      </c>
      <c r="K5" s="24">
        <v>13905077</v>
      </c>
      <c r="L5" s="24">
        <v>262991</v>
      </c>
      <c r="M5" s="25">
        <v>14168068</v>
      </c>
      <c r="N5" s="24">
        <v>7489</v>
      </c>
      <c r="O5" s="25">
        <v>1076238</v>
      </c>
      <c r="P5" s="24">
        <v>144</v>
      </c>
      <c r="Q5" s="24">
        <v>15251939</v>
      </c>
    </row>
    <row r="6" spans="1:17" ht="18.75" x14ac:dyDescent="0.3">
      <c r="A6" s="263"/>
      <c r="B6" s="88" t="s">
        <v>2</v>
      </c>
      <c r="C6" s="89">
        <v>0.93106213659884673</v>
      </c>
      <c r="D6" s="89">
        <v>1.8496733027950553E-2</v>
      </c>
      <c r="E6" s="90">
        <v>0.94955886962679725</v>
      </c>
      <c r="F6" s="89">
        <v>5.5012739018914865E-4</v>
      </c>
      <c r="G6" s="90">
        <v>4.9882108184731301E-2</v>
      </c>
      <c r="H6" s="89">
        <v>8.8947982822556162E-6</v>
      </c>
      <c r="I6" s="89">
        <v>1</v>
      </c>
      <c r="K6" s="22"/>
    </row>
    <row r="7" spans="1:17" ht="18.75" x14ac:dyDescent="0.3">
      <c r="A7" s="262" t="s">
        <v>72</v>
      </c>
      <c r="B7" s="79" t="s">
        <v>62</v>
      </c>
      <c r="C7" s="80">
        <v>2027056</v>
      </c>
      <c r="D7" s="80">
        <v>29880</v>
      </c>
      <c r="E7" s="81">
        <v>2056936</v>
      </c>
      <c r="F7" s="80">
        <v>496</v>
      </c>
      <c r="G7" s="81">
        <v>59770</v>
      </c>
      <c r="H7" s="80">
        <v>3</v>
      </c>
      <c r="I7" s="80">
        <v>2117205</v>
      </c>
      <c r="K7" s="232"/>
      <c r="L7" s="232"/>
      <c r="M7" s="233"/>
      <c r="N7" s="232"/>
      <c r="O7" s="233"/>
      <c r="P7" s="232"/>
      <c r="Q7" s="232"/>
    </row>
    <row r="8" spans="1:17" ht="39.75" customHeight="1" x14ac:dyDescent="0.3">
      <c r="A8" s="263"/>
      <c r="B8" s="91" t="s">
        <v>2</v>
      </c>
      <c r="C8" s="92">
        <v>0.95742075047054964</v>
      </c>
      <c r="D8" s="92">
        <v>1.4112946077493678E-2</v>
      </c>
      <c r="E8" s="93">
        <v>0.97153369654804334</v>
      </c>
      <c r="F8" s="92">
        <v>2.3427112631984148E-4</v>
      </c>
      <c r="G8" s="93">
        <v>2.8230615363179286E-2</v>
      </c>
      <c r="H8" s="92">
        <v>1.4169624575796865E-6</v>
      </c>
      <c r="I8" s="92">
        <v>1</v>
      </c>
      <c r="K8" s="234"/>
      <c r="L8" s="234"/>
      <c r="M8" s="235"/>
      <c r="N8" s="234"/>
      <c r="O8" s="235"/>
      <c r="P8" s="234"/>
      <c r="Q8" s="234"/>
    </row>
    <row r="9" spans="1:17" ht="18.75" x14ac:dyDescent="0.3">
      <c r="A9" s="262" t="s">
        <v>76</v>
      </c>
      <c r="B9" s="79" t="s">
        <v>62</v>
      </c>
      <c r="C9" s="82">
        <v>291518</v>
      </c>
      <c r="D9" s="83">
        <v>11109</v>
      </c>
      <c r="E9" s="81">
        <v>302627</v>
      </c>
      <c r="F9" s="80">
        <v>281</v>
      </c>
      <c r="G9" s="84">
        <v>377258</v>
      </c>
      <c r="H9" s="80">
        <v>19</v>
      </c>
      <c r="I9" s="85">
        <v>680185</v>
      </c>
      <c r="J9" s="21"/>
      <c r="K9" s="232" t="s">
        <v>303</v>
      </c>
      <c r="L9" s="232"/>
      <c r="M9" s="233"/>
      <c r="N9" s="232"/>
      <c r="O9" s="233"/>
      <c r="P9" s="232"/>
      <c r="Q9" s="232"/>
    </row>
    <row r="10" spans="1:17" ht="18.75" x14ac:dyDescent="0.3">
      <c r="A10" s="263"/>
      <c r="B10" s="88" t="s">
        <v>2</v>
      </c>
      <c r="C10" s="89">
        <v>0.42858634048089855</v>
      </c>
      <c r="D10" s="89">
        <v>1.6332321353749346E-2</v>
      </c>
      <c r="E10" s="90">
        <v>0.4449186618346479</v>
      </c>
      <c r="F10" s="89">
        <v>4.1312290038739461E-4</v>
      </c>
      <c r="G10" s="90">
        <v>0.55464028168807011</v>
      </c>
      <c r="H10" s="89">
        <v>2.7933576894521342E-5</v>
      </c>
      <c r="I10" s="89">
        <v>1</v>
      </c>
      <c r="K10" s="236"/>
      <c r="L10" s="236"/>
      <c r="M10" s="237"/>
      <c r="N10" s="236"/>
      <c r="O10" s="237"/>
      <c r="P10" s="236"/>
      <c r="Q10" s="236"/>
    </row>
    <row r="11" spans="1:17" ht="18.75" x14ac:dyDescent="0.3">
      <c r="A11" s="264" t="s">
        <v>52</v>
      </c>
      <c r="B11" s="79" t="s">
        <v>62</v>
      </c>
      <c r="C11" s="80">
        <v>14042163</v>
      </c>
      <c r="D11" s="80">
        <v>273893</v>
      </c>
      <c r="E11" s="81">
        <v>14316056</v>
      </c>
      <c r="F11" s="80">
        <v>7704</v>
      </c>
      <c r="G11" s="81">
        <v>1065125</v>
      </c>
      <c r="H11" s="80">
        <v>134</v>
      </c>
      <c r="I11" s="80">
        <v>15389019</v>
      </c>
      <c r="K11" s="238"/>
      <c r="L11" s="239"/>
      <c r="M11" s="240"/>
      <c r="N11" s="239"/>
      <c r="O11" s="240"/>
      <c r="P11" s="238"/>
      <c r="Q11" s="241"/>
    </row>
    <row r="12" spans="1:17" ht="18.75" x14ac:dyDescent="0.3">
      <c r="A12" s="265"/>
      <c r="B12" s="88" t="s">
        <v>2</v>
      </c>
      <c r="C12" s="89">
        <v>0.91247941145566203</v>
      </c>
      <c r="D12" s="89">
        <v>1.7797950603608975E-2</v>
      </c>
      <c r="E12" s="90">
        <v>0.93027736205927092</v>
      </c>
      <c r="F12" s="89">
        <v>5.0061670597716459E-4</v>
      </c>
      <c r="G12" s="90">
        <v>6.9213313727145315E-2</v>
      </c>
      <c r="H12" s="89">
        <v>8.707507606560236E-6</v>
      </c>
      <c r="I12" s="89">
        <v>1</v>
      </c>
      <c r="K12" s="234"/>
      <c r="L12" s="234"/>
      <c r="M12" s="235"/>
      <c r="N12" s="234"/>
      <c r="O12" s="235"/>
      <c r="P12" s="234"/>
      <c r="Q12" s="234"/>
    </row>
    <row r="13" spans="1:17" ht="36.75" customHeight="1" x14ac:dyDescent="0.3">
      <c r="A13" s="266"/>
      <c r="B13" s="86" t="s">
        <v>307</v>
      </c>
      <c r="C13" s="87">
        <v>9.8587012499102844E-3</v>
      </c>
      <c r="D13" s="87">
        <v>4.1453890057074227E-2</v>
      </c>
      <c r="E13" s="87">
        <v>1.044517855222038E-2</v>
      </c>
      <c r="F13" s="87">
        <v>2.8708772866871346E-2</v>
      </c>
      <c r="G13" s="87">
        <v>-1.0325782958787943E-2</v>
      </c>
      <c r="H13" s="87">
        <v>-6.944444444444442E-2</v>
      </c>
      <c r="I13" s="87">
        <v>8.9877096938297818E-3</v>
      </c>
      <c r="K13" s="232"/>
      <c r="L13" s="232"/>
      <c r="M13" s="233"/>
      <c r="N13" s="232"/>
      <c r="O13" s="233"/>
      <c r="P13" s="232"/>
      <c r="Q13" s="232"/>
    </row>
    <row r="14" spans="1:17" ht="18.75" x14ac:dyDescent="0.3">
      <c r="A14" s="258" t="s">
        <v>71</v>
      </c>
      <c r="B14" s="258"/>
      <c r="C14" s="258"/>
      <c r="D14" s="258"/>
      <c r="E14" s="258"/>
      <c r="F14" s="258"/>
      <c r="G14" s="258"/>
      <c r="H14" s="258"/>
      <c r="I14" s="258"/>
      <c r="J14" s="258"/>
      <c r="K14" s="234"/>
      <c r="L14" s="234"/>
      <c r="M14" s="235"/>
      <c r="N14" s="234"/>
      <c r="O14" s="235"/>
      <c r="P14" s="234"/>
      <c r="Q14" s="234"/>
    </row>
    <row r="15" spans="1:17" ht="18.75" x14ac:dyDescent="0.25">
      <c r="A15" s="8" t="s">
        <v>60</v>
      </c>
      <c r="B15" s="8"/>
      <c r="C15" s="8"/>
      <c r="D15" s="8"/>
      <c r="E15" s="8"/>
      <c r="F15" s="243"/>
      <c r="G15" s="8"/>
      <c r="H15" s="243"/>
      <c r="I15" s="8"/>
      <c r="J15" s="8"/>
      <c r="K15" s="242"/>
      <c r="L15" s="242"/>
      <c r="M15" s="242"/>
      <c r="N15" s="242"/>
      <c r="O15" s="242"/>
      <c r="P15" s="242"/>
      <c r="Q15" s="242"/>
    </row>
    <row r="16" spans="1:17" x14ac:dyDescent="0.25">
      <c r="A16" s="8" t="s">
        <v>59</v>
      </c>
      <c r="B16" s="8"/>
      <c r="C16" s="8"/>
      <c r="D16" s="8"/>
      <c r="E16" s="8"/>
      <c r="F16" s="243"/>
      <c r="G16" s="8"/>
      <c r="H16" s="243"/>
      <c r="I16" s="8"/>
      <c r="J16" s="8"/>
      <c r="K16" s="221"/>
      <c r="L16" s="221"/>
      <c r="M16" s="221"/>
      <c r="N16" s="221"/>
      <c r="O16" s="221"/>
      <c r="P16" s="221"/>
      <c r="Q16" s="221"/>
    </row>
    <row r="19" spans="1:9" ht="30" customHeight="1" x14ac:dyDescent="0.25">
      <c r="A19" s="261" t="s">
        <v>77</v>
      </c>
      <c r="B19" s="28" t="s">
        <v>62</v>
      </c>
      <c r="C19" s="29">
        <v>13750645</v>
      </c>
      <c r="D19" s="29">
        <v>262784</v>
      </c>
      <c r="E19" s="29">
        <v>14013429</v>
      </c>
      <c r="F19" s="29"/>
      <c r="G19" s="29">
        <v>687867</v>
      </c>
      <c r="H19" s="29"/>
      <c r="I19" s="29">
        <v>14708834</v>
      </c>
    </row>
    <row r="20" spans="1:9" x14ac:dyDescent="0.25">
      <c r="A20" s="261"/>
      <c r="B20" s="28" t="s">
        <v>2</v>
      </c>
      <c r="C20" s="30">
        <v>0.93485622313774153</v>
      </c>
      <c r="D20" s="30">
        <v>1.7865726134376116E-2</v>
      </c>
      <c r="E20" s="30">
        <v>0.95272194927211773</v>
      </c>
      <c r="F20" s="30"/>
      <c r="G20" s="30">
        <v>4.676556958899665E-2</v>
      </c>
      <c r="H20" s="30"/>
      <c r="I20" s="30">
        <v>1</v>
      </c>
    </row>
  </sheetData>
  <mergeCells count="9">
    <mergeCell ref="K3:Q3"/>
    <mergeCell ref="A14:J14"/>
    <mergeCell ref="C3:I3"/>
    <mergeCell ref="A1:I1"/>
    <mergeCell ref="A19:A20"/>
    <mergeCell ref="A5:A6"/>
    <mergeCell ref="A7:A8"/>
    <mergeCell ref="A9:A10"/>
    <mergeCell ref="A11:A13"/>
  </mergeCells>
  <pageMargins left="0.7" right="0.7" top="0.75" bottom="0.75" header="0.3" footer="0.3"/>
  <pageSetup paperSize="9" orientation="portrait"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21A5FD-85F0-48D3-9AA7-ACE8CC393EA6}">
  <dimension ref="B1:AG64"/>
  <sheetViews>
    <sheetView showGridLines="0" tabSelected="1" workbookViewId="0">
      <selection activeCell="P60" sqref="P60"/>
    </sheetView>
  </sheetViews>
  <sheetFormatPr baseColWidth="10" defaultColWidth="8.85546875" defaultRowHeight="15" x14ac:dyDescent="0.25"/>
  <cols>
    <col min="16" max="17" width="12.85546875" bestFit="1" customWidth="1"/>
    <col min="18" max="18" width="13.85546875" bestFit="1" customWidth="1"/>
    <col min="23" max="23" width="12.140625" customWidth="1"/>
    <col min="27" max="28" width="12.85546875" bestFit="1" customWidth="1"/>
    <col min="29" max="29" width="13.85546875" bestFit="1" customWidth="1"/>
  </cols>
  <sheetData>
    <row r="1" spans="2:33" ht="39" customHeight="1" x14ac:dyDescent="0.25">
      <c r="B1" s="280" t="s">
        <v>316</v>
      </c>
      <c r="C1" s="280"/>
      <c r="D1" s="280"/>
      <c r="E1" s="280"/>
      <c r="F1" s="280"/>
      <c r="G1" s="280"/>
      <c r="H1" s="280"/>
      <c r="I1" s="280"/>
      <c r="J1" s="280"/>
      <c r="K1" s="280"/>
    </row>
    <row r="2" spans="2:33" x14ac:dyDescent="0.25">
      <c r="P2" s="299" t="s">
        <v>79</v>
      </c>
      <c r="Q2" s="299"/>
      <c r="U2" s="300" t="s">
        <v>80</v>
      </c>
      <c r="V2" s="300"/>
      <c r="AA2" s="299" t="s">
        <v>79</v>
      </c>
      <c r="AB2" s="299"/>
      <c r="AF2" s="300" t="s">
        <v>80</v>
      </c>
      <c r="AG2" s="300"/>
    </row>
    <row r="3" spans="2:33" x14ac:dyDescent="0.25">
      <c r="P3" s="74" t="s">
        <v>81</v>
      </c>
      <c r="Q3" s="33" t="s">
        <v>82</v>
      </c>
      <c r="U3" s="74" t="s">
        <v>81</v>
      </c>
      <c r="V3" s="74" t="s">
        <v>82</v>
      </c>
      <c r="AA3" s="74" t="s">
        <v>81</v>
      </c>
      <c r="AB3" s="33" t="s">
        <v>82</v>
      </c>
      <c r="AF3" s="74" t="s">
        <v>81</v>
      </c>
      <c r="AG3" s="74" t="s">
        <v>82</v>
      </c>
    </row>
    <row r="4" spans="2:33" x14ac:dyDescent="0.25">
      <c r="N4">
        <v>0</v>
      </c>
      <c r="O4" s="74">
        <v>50</v>
      </c>
      <c r="P4">
        <v>0</v>
      </c>
      <c r="Q4">
        <v>0</v>
      </c>
      <c r="T4" s="74">
        <v>50</v>
      </c>
      <c r="U4">
        <v>0</v>
      </c>
      <c r="V4">
        <v>0</v>
      </c>
      <c r="Z4" s="74">
        <v>50</v>
      </c>
      <c r="AA4" s="76">
        <v>0</v>
      </c>
      <c r="AB4" s="76">
        <v>0</v>
      </c>
      <c r="AE4" s="74">
        <v>50</v>
      </c>
      <c r="AF4" s="77">
        <v>0</v>
      </c>
      <c r="AG4" s="77">
        <v>0</v>
      </c>
    </row>
    <row r="5" spans="2:33" x14ac:dyDescent="0.25">
      <c r="N5">
        <v>1</v>
      </c>
      <c r="O5" s="74">
        <v>51</v>
      </c>
      <c r="P5">
        <v>2</v>
      </c>
      <c r="Q5">
        <v>17</v>
      </c>
      <c r="T5" s="74">
        <v>51</v>
      </c>
      <c r="U5">
        <v>0</v>
      </c>
      <c r="V5">
        <v>5</v>
      </c>
      <c r="Z5" s="74">
        <v>51</v>
      </c>
      <c r="AA5" s="76">
        <v>-1.3970328140655499E-7</v>
      </c>
      <c r="AB5" s="76">
        <v>1.1874778919557175E-6</v>
      </c>
      <c r="AE5" s="74">
        <v>51</v>
      </c>
      <c r="AF5" s="77">
        <v>0</v>
      </c>
      <c r="AG5" s="77">
        <v>4.6942847083675624E-6</v>
      </c>
    </row>
    <row r="6" spans="2:33" x14ac:dyDescent="0.25">
      <c r="N6">
        <v>6</v>
      </c>
      <c r="O6" s="74">
        <v>52</v>
      </c>
      <c r="P6">
        <v>1</v>
      </c>
      <c r="Q6">
        <v>44</v>
      </c>
      <c r="T6" s="74">
        <v>52</v>
      </c>
      <c r="U6">
        <v>0</v>
      </c>
      <c r="V6">
        <v>32</v>
      </c>
      <c r="Z6" s="74">
        <v>52</v>
      </c>
      <c r="AA6" s="76">
        <v>-6.9851640703277493E-8</v>
      </c>
      <c r="AB6" s="76">
        <v>3.0734721909442097E-6</v>
      </c>
      <c r="AE6" s="74">
        <v>52</v>
      </c>
      <c r="AF6" s="77">
        <v>0</v>
      </c>
      <c r="AG6" s="77">
        <v>3.0043422133552401E-5</v>
      </c>
    </row>
    <row r="7" spans="2:33" x14ac:dyDescent="0.25">
      <c r="N7">
        <v>8</v>
      </c>
      <c r="O7" s="74">
        <v>53</v>
      </c>
      <c r="P7">
        <v>6</v>
      </c>
      <c r="Q7">
        <v>91</v>
      </c>
      <c r="T7" s="74">
        <v>53</v>
      </c>
      <c r="U7">
        <v>0</v>
      </c>
      <c r="V7">
        <v>62</v>
      </c>
      <c r="Z7" s="74">
        <v>53</v>
      </c>
      <c r="AA7" s="76">
        <v>-4.1910984421966499E-7</v>
      </c>
      <c r="AB7" s="76">
        <v>6.3564993039982518E-6</v>
      </c>
      <c r="AE7" s="74">
        <v>53</v>
      </c>
      <c r="AF7" s="77">
        <v>0</v>
      </c>
      <c r="AG7" s="77">
        <v>5.8209130383757777E-5</v>
      </c>
    </row>
    <row r="8" spans="2:33" x14ac:dyDescent="0.25">
      <c r="N8">
        <v>12</v>
      </c>
      <c r="O8" s="74">
        <v>54</v>
      </c>
      <c r="P8">
        <v>8</v>
      </c>
      <c r="Q8">
        <v>152</v>
      </c>
      <c r="T8" s="74">
        <v>54</v>
      </c>
      <c r="U8">
        <v>1</v>
      </c>
      <c r="V8">
        <v>101</v>
      </c>
      <c r="Z8" s="74">
        <v>54</v>
      </c>
      <c r="AA8" s="76">
        <v>-5.5881312562621995E-7</v>
      </c>
      <c r="AB8" s="76">
        <v>1.0617449386898179E-5</v>
      </c>
      <c r="AE8" s="74">
        <v>54</v>
      </c>
      <c r="AF8" s="77">
        <v>-9.3885694167351253E-7</v>
      </c>
      <c r="AG8" s="77">
        <v>9.4824551109024761E-5</v>
      </c>
    </row>
    <row r="9" spans="2:33" x14ac:dyDescent="0.25">
      <c r="N9">
        <v>311</v>
      </c>
      <c r="O9" s="74">
        <v>55</v>
      </c>
      <c r="P9">
        <v>340</v>
      </c>
      <c r="Q9">
        <v>3181</v>
      </c>
      <c r="T9" s="74">
        <v>55</v>
      </c>
      <c r="U9">
        <v>3</v>
      </c>
      <c r="V9">
        <v>412</v>
      </c>
      <c r="Z9" s="74">
        <v>55</v>
      </c>
      <c r="AA9" s="76">
        <v>-2.3749557839114347E-5</v>
      </c>
      <c r="AB9" s="76">
        <v>2.2219806907712572E-4</v>
      </c>
      <c r="AE9" s="74">
        <v>55</v>
      </c>
      <c r="AF9" s="77">
        <v>-2.8165708250205374E-6</v>
      </c>
      <c r="AG9" s="77">
        <v>3.8680905996948717E-4</v>
      </c>
    </row>
    <row r="10" spans="2:33" x14ac:dyDescent="0.25">
      <c r="N10">
        <v>796</v>
      </c>
      <c r="O10" s="74">
        <v>56</v>
      </c>
      <c r="P10">
        <v>763</v>
      </c>
      <c r="Q10">
        <v>6221</v>
      </c>
      <c r="T10" s="74">
        <v>56</v>
      </c>
      <c r="U10">
        <v>9</v>
      </c>
      <c r="V10">
        <v>1253</v>
      </c>
      <c r="Z10" s="74">
        <v>56</v>
      </c>
      <c r="AA10" s="76">
        <v>-5.329680185660073E-5</v>
      </c>
      <c r="AB10" s="76">
        <v>4.3454705681508928E-4</v>
      </c>
      <c r="AE10" s="74">
        <v>56</v>
      </c>
      <c r="AF10" s="77">
        <v>-8.4497124750616125E-6</v>
      </c>
      <c r="AG10" s="77">
        <v>1.1763877479169112E-3</v>
      </c>
    </row>
    <row r="11" spans="2:33" x14ac:dyDescent="0.25">
      <c r="N11">
        <v>1124</v>
      </c>
      <c r="O11" s="74">
        <v>57</v>
      </c>
      <c r="P11">
        <v>1168</v>
      </c>
      <c r="Q11">
        <v>8121</v>
      </c>
      <c r="T11" s="74">
        <v>57</v>
      </c>
      <c r="U11">
        <v>9</v>
      </c>
      <c r="V11">
        <v>1876</v>
      </c>
      <c r="Z11" s="74">
        <v>57</v>
      </c>
      <c r="AA11" s="76">
        <v>-8.1586716341428112E-5</v>
      </c>
      <c r="AB11" s="76">
        <v>5.6726517415131659E-4</v>
      </c>
      <c r="AE11" s="74">
        <v>57</v>
      </c>
      <c r="AF11" s="77">
        <v>-8.4497124750616125E-6</v>
      </c>
      <c r="AG11" s="77">
        <v>1.7612956225795094E-3</v>
      </c>
    </row>
    <row r="12" spans="2:33" x14ac:dyDescent="0.25">
      <c r="N12">
        <v>1497</v>
      </c>
      <c r="O12" s="74">
        <v>58</v>
      </c>
      <c r="P12">
        <v>1560</v>
      </c>
      <c r="Q12">
        <v>10525</v>
      </c>
      <c r="T12" s="74">
        <v>58</v>
      </c>
      <c r="U12">
        <v>10</v>
      </c>
      <c r="V12">
        <v>2773</v>
      </c>
      <c r="Z12" s="74">
        <v>58</v>
      </c>
      <c r="AA12" s="76">
        <v>-1.089685594971129E-4</v>
      </c>
      <c r="AB12" s="76">
        <v>7.351885184019956E-4</v>
      </c>
      <c r="AE12" s="74">
        <v>58</v>
      </c>
      <c r="AF12" s="77">
        <v>-9.3885694167351249E-6</v>
      </c>
      <c r="AG12" s="77">
        <v>2.6034502992606503E-3</v>
      </c>
    </row>
    <row r="13" spans="2:33" x14ac:dyDescent="0.25">
      <c r="N13">
        <v>2218</v>
      </c>
      <c r="O13" s="74">
        <v>59</v>
      </c>
      <c r="P13">
        <v>2122</v>
      </c>
      <c r="Q13">
        <v>12806</v>
      </c>
      <c r="T13" s="74">
        <v>59</v>
      </c>
      <c r="U13">
        <v>17</v>
      </c>
      <c r="V13">
        <v>2960</v>
      </c>
      <c r="Z13" s="74">
        <v>59</v>
      </c>
      <c r="AA13" s="76">
        <v>-1.4822518157235485E-4</v>
      </c>
      <c r="AB13" s="76">
        <v>8.9452011084617165E-4</v>
      </c>
      <c r="AE13" s="74">
        <v>59</v>
      </c>
      <c r="AF13" s="77">
        <v>-1.5960568008449713E-5</v>
      </c>
      <c r="AG13" s="77">
        <v>2.7790165473535969E-3</v>
      </c>
    </row>
    <row r="14" spans="2:33" x14ac:dyDescent="0.25">
      <c r="N14">
        <v>46636</v>
      </c>
      <c r="O14" s="74">
        <v>60</v>
      </c>
      <c r="P14">
        <v>29543</v>
      </c>
      <c r="Q14">
        <v>22767</v>
      </c>
      <c r="T14" s="74">
        <v>60</v>
      </c>
      <c r="U14">
        <v>50</v>
      </c>
      <c r="V14">
        <v>3533</v>
      </c>
      <c r="Z14" s="74">
        <v>60</v>
      </c>
      <c r="AA14" s="76">
        <v>-2.0636270212969271E-3</v>
      </c>
      <c r="AB14" s="76">
        <v>1.5903123038915187E-3</v>
      </c>
      <c r="AE14" s="74">
        <v>60</v>
      </c>
      <c r="AF14" s="77">
        <v>-4.6942847083675623E-5</v>
      </c>
      <c r="AG14" s="77">
        <v>3.3169815749325197E-3</v>
      </c>
    </row>
    <row r="15" spans="2:33" x14ac:dyDescent="0.25">
      <c r="N15">
        <v>89828</v>
      </c>
      <c r="O15" s="74">
        <v>61</v>
      </c>
      <c r="P15">
        <v>84347</v>
      </c>
      <c r="Q15">
        <v>57615</v>
      </c>
      <c r="T15" s="74">
        <v>61</v>
      </c>
      <c r="U15">
        <v>191</v>
      </c>
      <c r="V15">
        <v>4060</v>
      </c>
      <c r="Z15" s="74">
        <v>61</v>
      </c>
      <c r="AA15" s="76">
        <v>-5.8917763383993472E-3</v>
      </c>
      <c r="AB15" s="76">
        <v>4.0245022791193328E-3</v>
      </c>
      <c r="AE15" s="74">
        <v>61</v>
      </c>
      <c r="AF15" s="77">
        <v>-1.7932167585964088E-4</v>
      </c>
      <c r="AG15" s="77">
        <v>3.8117591831944605E-3</v>
      </c>
    </row>
    <row r="16" spans="2:33" x14ac:dyDescent="0.25">
      <c r="N16">
        <v>187608</v>
      </c>
      <c r="O16" s="74">
        <v>62</v>
      </c>
      <c r="P16">
        <v>164630</v>
      </c>
      <c r="Q16">
        <v>153638</v>
      </c>
      <c r="T16" s="74">
        <v>62</v>
      </c>
      <c r="U16">
        <v>744</v>
      </c>
      <c r="V16">
        <v>4235</v>
      </c>
      <c r="Z16" s="74">
        <v>62</v>
      </c>
      <c r="AA16" s="76">
        <v>-1.1499675608980573E-2</v>
      </c>
      <c r="AB16" s="76">
        <v>1.0731866374370147E-2</v>
      </c>
      <c r="AE16" s="74">
        <v>62</v>
      </c>
      <c r="AF16" s="77">
        <v>-6.985095646050933E-4</v>
      </c>
      <c r="AG16" s="77">
        <v>3.9760591479873252E-3</v>
      </c>
    </row>
    <row r="17" spans="2:33" x14ac:dyDescent="0.25">
      <c r="N17">
        <v>240446</v>
      </c>
      <c r="O17" s="74">
        <v>63</v>
      </c>
      <c r="P17">
        <v>240218</v>
      </c>
      <c r="Q17">
        <v>264310</v>
      </c>
      <c r="T17" s="74">
        <v>63</v>
      </c>
      <c r="U17">
        <v>2444</v>
      </c>
      <c r="V17">
        <v>5878</v>
      </c>
      <c r="Z17" s="74">
        <v>63</v>
      </c>
      <c r="AA17" s="76">
        <v>-1.6779621426459914E-2</v>
      </c>
      <c r="AB17" s="76">
        <v>1.8462487154283273E-2</v>
      </c>
      <c r="AE17" s="74">
        <v>63</v>
      </c>
      <c r="AF17" s="77">
        <v>-2.2945663654500644E-3</v>
      </c>
      <c r="AG17" s="77">
        <v>5.5186011031569063E-3</v>
      </c>
    </row>
    <row r="18" spans="2:33" x14ac:dyDescent="0.25">
      <c r="N18">
        <v>260890</v>
      </c>
      <c r="O18" s="74">
        <v>64</v>
      </c>
      <c r="P18">
        <v>261778</v>
      </c>
      <c r="Q18">
        <v>289463</v>
      </c>
      <c r="T18" s="74">
        <v>64</v>
      </c>
      <c r="U18">
        <v>3500</v>
      </c>
      <c r="V18">
        <v>7717</v>
      </c>
      <c r="Z18" s="74">
        <v>64</v>
      </c>
      <c r="AA18" s="76">
        <v>-1.8285622800022577E-2</v>
      </c>
      <c r="AB18" s="76">
        <v>2.0219465472892814E-2</v>
      </c>
      <c r="AE18" s="74">
        <v>64</v>
      </c>
      <c r="AF18" s="77">
        <v>-3.2859992958572939E-3</v>
      </c>
      <c r="AG18" s="77">
        <v>7.2451590188944964E-3</v>
      </c>
    </row>
    <row r="19" spans="2:33" x14ac:dyDescent="0.25">
      <c r="N19">
        <v>271305</v>
      </c>
      <c r="O19" s="74">
        <v>65</v>
      </c>
      <c r="P19">
        <v>279006</v>
      </c>
      <c r="Q19">
        <v>308878</v>
      </c>
      <c r="T19" s="74">
        <v>65</v>
      </c>
      <c r="U19">
        <v>4854</v>
      </c>
      <c r="V19">
        <v>9152</v>
      </c>
      <c r="Z19" s="74">
        <v>65</v>
      </c>
      <c r="AA19" s="76">
        <v>-1.9489026866058641E-2</v>
      </c>
      <c r="AB19" s="76">
        <v>2.1575635077146944E-2</v>
      </c>
      <c r="AE19" s="74">
        <v>65</v>
      </c>
      <c r="AF19" s="77">
        <v>-4.5572115948832297E-3</v>
      </c>
      <c r="AG19" s="77">
        <v>8.5924187301959862E-3</v>
      </c>
    </row>
    <row r="20" spans="2:33" x14ac:dyDescent="0.25">
      <c r="N20">
        <v>282964</v>
      </c>
      <c r="O20" s="74">
        <v>66</v>
      </c>
      <c r="P20">
        <v>282103</v>
      </c>
      <c r="Q20">
        <v>311472</v>
      </c>
      <c r="T20" s="74">
        <v>66</v>
      </c>
      <c r="U20">
        <v>6134</v>
      </c>
      <c r="V20">
        <v>10774</v>
      </c>
      <c r="Z20" s="74">
        <v>66</v>
      </c>
      <c r="AA20" s="76">
        <v>-1.970535739731669E-2</v>
      </c>
      <c r="AB20" s="76">
        <v>2.1756830233131248E-2</v>
      </c>
      <c r="AE20" s="74">
        <v>66</v>
      </c>
      <c r="AF20" s="77">
        <v>-5.7589484802253255E-3</v>
      </c>
      <c r="AG20" s="77">
        <v>1.0115244689590424E-2</v>
      </c>
    </row>
    <row r="21" spans="2:33" x14ac:dyDescent="0.25">
      <c r="N21">
        <v>300961</v>
      </c>
      <c r="O21" s="74">
        <v>67</v>
      </c>
      <c r="P21">
        <v>300309</v>
      </c>
      <c r="Q21">
        <v>341703</v>
      </c>
      <c r="T21" s="74">
        <v>67</v>
      </c>
      <c r="U21">
        <v>7355</v>
      </c>
      <c r="V21">
        <v>12472</v>
      </c>
      <c r="Z21" s="74">
        <v>67</v>
      </c>
      <c r="AA21" s="76">
        <v>-2.0977076367960562E-2</v>
      </c>
      <c r="AB21" s="76">
        <v>2.386851518323203E-2</v>
      </c>
      <c r="AE21" s="74">
        <v>67</v>
      </c>
      <c r="AF21" s="77">
        <v>-6.9052928060086846E-3</v>
      </c>
      <c r="AG21" s="77">
        <v>1.1709423776552048E-2</v>
      </c>
    </row>
    <row r="22" spans="2:33" x14ac:dyDescent="0.25">
      <c r="N22">
        <v>307529</v>
      </c>
      <c r="O22" s="74">
        <v>68</v>
      </c>
      <c r="P22">
        <v>305922</v>
      </c>
      <c r="Q22">
        <v>350369</v>
      </c>
      <c r="T22" s="74">
        <v>68</v>
      </c>
      <c r="U22">
        <v>8629</v>
      </c>
      <c r="V22">
        <v>14130</v>
      </c>
      <c r="Z22" s="74">
        <v>68</v>
      </c>
      <c r="AA22" s="76">
        <v>-2.1369153627228056E-2</v>
      </c>
      <c r="AB22" s="76">
        <v>2.4473849501566631E-2</v>
      </c>
      <c r="AE22" s="74">
        <v>68</v>
      </c>
      <c r="AF22" s="77">
        <v>-8.1013965497007401E-3</v>
      </c>
      <c r="AG22" s="77">
        <v>1.3266048585846731E-2</v>
      </c>
    </row>
    <row r="23" spans="2:33" x14ac:dyDescent="0.25">
      <c r="N23">
        <v>310803</v>
      </c>
      <c r="O23" s="74">
        <v>69</v>
      </c>
      <c r="P23">
        <v>305791</v>
      </c>
      <c r="Q23">
        <v>353400</v>
      </c>
      <c r="T23" s="74">
        <v>69</v>
      </c>
      <c r="U23">
        <v>9474</v>
      </c>
      <c r="V23">
        <v>16947</v>
      </c>
      <c r="Z23" s="74">
        <v>69</v>
      </c>
      <c r="AA23" s="76">
        <v>-2.1360003062295928E-2</v>
      </c>
      <c r="AB23" s="76">
        <v>2.4685569824538265E-2</v>
      </c>
      <c r="AE23" s="74">
        <v>69</v>
      </c>
      <c r="AF23" s="77">
        <v>-8.8947306654148569E-3</v>
      </c>
      <c r="AG23" s="77">
        <v>1.5910808590541017E-2</v>
      </c>
    </row>
    <row r="24" spans="2:33" x14ac:dyDescent="0.25">
      <c r="N24">
        <v>304406</v>
      </c>
      <c r="O24" s="74">
        <v>70</v>
      </c>
      <c r="P24">
        <v>307599</v>
      </c>
      <c r="Q24">
        <v>355472</v>
      </c>
      <c r="T24" s="74">
        <v>70</v>
      </c>
      <c r="U24">
        <v>10430</v>
      </c>
      <c r="V24">
        <v>18783</v>
      </c>
      <c r="Z24" s="74">
        <v>70</v>
      </c>
      <c r="AA24" s="76">
        <v>-2.1486294828687455E-2</v>
      </c>
      <c r="AB24" s="76">
        <v>2.4830302424075457E-2</v>
      </c>
      <c r="AE24" s="74">
        <v>70</v>
      </c>
      <c r="AF24" s="77">
        <v>-9.7922779016547355E-3</v>
      </c>
      <c r="AG24" s="77">
        <v>1.7634549935453585E-2</v>
      </c>
    </row>
    <row r="25" spans="2:33" x14ac:dyDescent="0.25">
      <c r="B25" s="73" t="s">
        <v>73</v>
      </c>
      <c r="N25">
        <v>307085</v>
      </c>
      <c r="O25" s="74">
        <v>71</v>
      </c>
      <c r="P25">
        <v>299768</v>
      </c>
      <c r="Q25">
        <v>349746</v>
      </c>
      <c r="T25" s="74">
        <v>71</v>
      </c>
      <c r="U25">
        <v>11753</v>
      </c>
      <c r="V25">
        <v>20581</v>
      </c>
      <c r="Z25" s="74">
        <v>71</v>
      </c>
      <c r="AA25" s="76">
        <v>-2.0939286630340087E-2</v>
      </c>
      <c r="AB25" s="76">
        <v>2.4430331929408491E-2</v>
      </c>
      <c r="AE25" s="74">
        <v>71</v>
      </c>
      <c r="AF25" s="77">
        <v>-1.1034385635488793E-2</v>
      </c>
      <c r="AG25" s="77">
        <v>1.9322614716582559E-2</v>
      </c>
    </row>
    <row r="26" spans="2:33" x14ac:dyDescent="0.25">
      <c r="B26" s="73" t="s">
        <v>286</v>
      </c>
      <c r="N26">
        <v>295748</v>
      </c>
      <c r="O26" s="74">
        <v>72</v>
      </c>
      <c r="P26">
        <v>301402</v>
      </c>
      <c r="Q26">
        <v>353130</v>
      </c>
      <c r="T26" s="74">
        <v>72</v>
      </c>
      <c r="U26">
        <v>13730</v>
      </c>
      <c r="V26">
        <v>22970</v>
      </c>
      <c r="Z26" s="74">
        <v>72</v>
      </c>
      <c r="AA26" s="76">
        <v>-2.1053424211249245E-2</v>
      </c>
      <c r="AB26" s="76">
        <v>2.4666709881548381E-2</v>
      </c>
      <c r="AE26" s="74">
        <v>72</v>
      </c>
      <c r="AF26" s="77">
        <v>-1.2890505809177326E-2</v>
      </c>
      <c r="AG26" s="77">
        <v>2.1565543950240584E-2</v>
      </c>
    </row>
    <row r="27" spans="2:33" x14ac:dyDescent="0.25">
      <c r="N27">
        <v>301674</v>
      </c>
      <c r="O27" s="74">
        <v>73</v>
      </c>
      <c r="P27">
        <v>289564</v>
      </c>
      <c r="Q27">
        <v>342097</v>
      </c>
      <c r="T27" s="74">
        <v>73</v>
      </c>
      <c r="U27">
        <v>14610</v>
      </c>
      <c r="V27">
        <v>23970</v>
      </c>
      <c r="Z27" s="74">
        <v>73</v>
      </c>
      <c r="AA27" s="76">
        <v>-2.0226520488603846E-2</v>
      </c>
      <c r="AB27" s="76">
        <v>2.3896036729669123E-2</v>
      </c>
      <c r="AE27" s="74">
        <v>73</v>
      </c>
      <c r="AF27" s="77">
        <v>-1.3716699917850017E-2</v>
      </c>
      <c r="AG27" s="77">
        <v>2.2504400891914095E-2</v>
      </c>
    </row>
    <row r="28" spans="2:33" x14ac:dyDescent="0.25">
      <c r="N28">
        <v>290642</v>
      </c>
      <c r="O28" s="74">
        <v>74</v>
      </c>
      <c r="P28">
        <v>294468</v>
      </c>
      <c r="Q28">
        <v>348680</v>
      </c>
      <c r="T28" s="74">
        <v>74</v>
      </c>
      <c r="U28">
        <v>16769</v>
      </c>
      <c r="V28">
        <v>26074</v>
      </c>
      <c r="Z28" s="74">
        <v>74</v>
      </c>
      <c r="AA28" s="76">
        <v>-2.0569072934612718E-2</v>
      </c>
      <c r="AB28" s="76">
        <v>2.4355870080418798E-2</v>
      </c>
      <c r="AE28" s="74">
        <v>74</v>
      </c>
      <c r="AF28" s="77">
        <v>-1.5743692054923132E-2</v>
      </c>
      <c r="AG28" s="77">
        <v>2.4479755897195164E-2</v>
      </c>
    </row>
    <row r="29" spans="2:33" x14ac:dyDescent="0.25">
      <c r="N29">
        <v>282612</v>
      </c>
      <c r="O29" s="74">
        <v>75</v>
      </c>
      <c r="P29">
        <v>283313</v>
      </c>
      <c r="Q29">
        <v>340771</v>
      </c>
      <c r="T29" s="74">
        <v>75</v>
      </c>
      <c r="U29">
        <v>18758</v>
      </c>
      <c r="V29">
        <v>25111</v>
      </c>
      <c r="Z29" s="74">
        <v>75</v>
      </c>
      <c r="AA29" s="76">
        <v>-1.9789877882567655E-2</v>
      </c>
      <c r="AB29" s="76">
        <v>2.3803413454096575E-2</v>
      </c>
      <c r="AE29" s="74">
        <v>75</v>
      </c>
      <c r="AF29" s="77">
        <v>-1.7611078511911748E-2</v>
      </c>
      <c r="AG29" s="77">
        <v>2.3575636662363571E-2</v>
      </c>
    </row>
    <row r="30" spans="2:33" x14ac:dyDescent="0.25">
      <c r="N30">
        <v>268358</v>
      </c>
      <c r="O30" s="74">
        <v>76</v>
      </c>
      <c r="P30">
        <v>276132</v>
      </c>
      <c r="Q30">
        <v>332925</v>
      </c>
      <c r="T30" s="74">
        <v>76</v>
      </c>
      <c r="U30">
        <v>22906</v>
      </c>
      <c r="V30">
        <v>28613</v>
      </c>
      <c r="Z30" s="74">
        <v>76</v>
      </c>
      <c r="AA30" s="76">
        <v>-1.9288273250677421E-2</v>
      </c>
      <c r="AB30" s="76">
        <v>2.3255357481138661E-2</v>
      </c>
      <c r="AE30" s="74">
        <v>76</v>
      </c>
      <c r="AF30" s="77">
        <v>-2.1505457105973479E-2</v>
      </c>
      <c r="AG30" s="77">
        <v>2.6863513672104215E-2</v>
      </c>
    </row>
    <row r="31" spans="2:33" x14ac:dyDescent="0.25">
      <c r="N31">
        <v>248598</v>
      </c>
      <c r="O31" s="74">
        <v>77</v>
      </c>
      <c r="P31">
        <v>260524</v>
      </c>
      <c r="Q31">
        <v>318569</v>
      </c>
      <c r="T31" s="74">
        <v>77</v>
      </c>
      <c r="U31">
        <v>24255</v>
      </c>
      <c r="V31">
        <v>27723</v>
      </c>
      <c r="Z31" s="74">
        <v>77</v>
      </c>
      <c r="AA31" s="76">
        <v>-1.8198028842580666E-2</v>
      </c>
      <c r="AB31" s="76">
        <v>2.2252567327202408E-2</v>
      </c>
      <c r="AE31" s="74">
        <v>77</v>
      </c>
      <c r="AF31" s="77">
        <v>-2.2771975120291044E-2</v>
      </c>
      <c r="AG31" s="77">
        <v>2.6027930994014788E-2</v>
      </c>
    </row>
    <row r="32" spans="2:33" x14ac:dyDescent="0.25">
      <c r="N32">
        <v>182294</v>
      </c>
      <c r="O32" s="74">
        <v>78</v>
      </c>
      <c r="P32">
        <v>240179</v>
      </c>
      <c r="Q32">
        <v>299214</v>
      </c>
      <c r="T32" s="74">
        <v>78</v>
      </c>
      <c r="U32">
        <v>23977</v>
      </c>
      <c r="V32">
        <v>26570</v>
      </c>
      <c r="Z32" s="74">
        <v>78</v>
      </c>
      <c r="AA32" s="76">
        <v>-1.6776897212472486E-2</v>
      </c>
      <c r="AB32" s="76">
        <v>2.0900588821390471E-2</v>
      </c>
      <c r="AE32" s="74">
        <v>78</v>
      </c>
      <c r="AF32" s="77">
        <v>-2.2510972890505809E-2</v>
      </c>
      <c r="AG32" s="77">
        <v>2.4945428940265225E-2</v>
      </c>
    </row>
    <row r="33" spans="8:33" x14ac:dyDescent="0.25">
      <c r="N33">
        <v>172076</v>
      </c>
      <c r="O33" s="74">
        <v>79</v>
      </c>
      <c r="P33">
        <v>175404</v>
      </c>
      <c r="Q33">
        <v>221680</v>
      </c>
      <c r="T33" s="74">
        <v>79</v>
      </c>
      <c r="U33">
        <v>23371</v>
      </c>
      <c r="V33">
        <v>24569</v>
      </c>
      <c r="Z33" s="74">
        <v>79</v>
      </c>
      <c r="AA33" s="76">
        <v>-1.2252257185917687E-2</v>
      </c>
      <c r="AB33" s="76">
        <v>1.5484711711102555E-2</v>
      </c>
      <c r="AE33" s="74">
        <v>79</v>
      </c>
      <c r="AF33" s="77">
        <v>-2.1942025583851662E-2</v>
      </c>
      <c r="AG33" s="77">
        <v>2.3066776199976529E-2</v>
      </c>
    </row>
    <row r="34" spans="8:33" x14ac:dyDescent="0.25">
      <c r="H34" s="255"/>
      <c r="I34" s="255"/>
      <c r="J34" s="255"/>
      <c r="N34">
        <v>161391</v>
      </c>
      <c r="O34" s="74">
        <v>80</v>
      </c>
      <c r="P34">
        <v>164856</v>
      </c>
      <c r="Q34">
        <v>212077</v>
      </c>
      <c r="T34" s="74">
        <v>80</v>
      </c>
      <c r="U34">
        <v>24558</v>
      </c>
      <c r="V34">
        <v>25709</v>
      </c>
      <c r="Z34" s="74">
        <v>80</v>
      </c>
      <c r="AA34" s="76">
        <v>-1.1515462079779515E-2</v>
      </c>
      <c r="AB34" s="76">
        <v>1.4813926405428982E-2</v>
      </c>
      <c r="AE34" s="74">
        <v>80</v>
      </c>
      <c r="AF34" s="77">
        <v>-2.3056448773618121E-2</v>
      </c>
      <c r="AG34" s="77">
        <v>2.4137073113484332E-2</v>
      </c>
    </row>
    <row r="35" spans="8:33" x14ac:dyDescent="0.25">
      <c r="H35" s="255"/>
      <c r="I35" s="255"/>
      <c r="J35" s="255"/>
      <c r="N35">
        <v>142533</v>
      </c>
      <c r="O35" s="74">
        <v>81</v>
      </c>
      <c r="P35">
        <v>153939</v>
      </c>
      <c r="Q35">
        <v>201438</v>
      </c>
      <c r="T35" s="74">
        <v>81</v>
      </c>
      <c r="U35">
        <v>23266</v>
      </c>
      <c r="V35">
        <v>24817</v>
      </c>
      <c r="Z35" s="74">
        <v>81</v>
      </c>
      <c r="AA35" s="76">
        <v>-1.0752891718221835E-2</v>
      </c>
      <c r="AB35" s="76">
        <v>1.4070774799986812E-2</v>
      </c>
      <c r="AE35" s="74">
        <v>81</v>
      </c>
      <c r="AF35" s="77">
        <v>-2.184344560497594E-2</v>
      </c>
      <c r="AG35" s="77">
        <v>2.329961272151156E-2</v>
      </c>
    </row>
    <row r="36" spans="8:33" x14ac:dyDescent="0.25">
      <c r="N36">
        <v>121857</v>
      </c>
      <c r="O36" s="74">
        <v>82</v>
      </c>
      <c r="P36">
        <v>135133</v>
      </c>
      <c r="Q36">
        <v>181352</v>
      </c>
      <c r="T36" s="74">
        <v>82</v>
      </c>
      <c r="U36">
        <v>22317</v>
      </c>
      <c r="V36">
        <v>23688</v>
      </c>
      <c r="Z36" s="74">
        <v>82</v>
      </c>
      <c r="AA36" s="76">
        <v>-9.4392617631559976E-3</v>
      </c>
      <c r="AB36" s="76">
        <v>1.266773474482078E-2</v>
      </c>
      <c r="AE36" s="74">
        <v>82</v>
      </c>
      <c r="AF36" s="77">
        <v>-2.095247036732778E-2</v>
      </c>
      <c r="AG36" s="77">
        <v>2.2239643234362165E-2</v>
      </c>
    </row>
    <row r="37" spans="8:33" x14ac:dyDescent="0.25">
      <c r="N37">
        <v>117851</v>
      </c>
      <c r="O37" s="74">
        <v>83</v>
      </c>
      <c r="P37">
        <v>114931</v>
      </c>
      <c r="Q37">
        <v>159670</v>
      </c>
      <c r="T37" s="74">
        <v>83</v>
      </c>
      <c r="U37">
        <v>20590</v>
      </c>
      <c r="V37">
        <v>21995</v>
      </c>
      <c r="Z37" s="74">
        <v>83</v>
      </c>
      <c r="AA37" s="76">
        <v>-8.0281189176683865E-3</v>
      </c>
      <c r="AB37" s="76">
        <v>1.1153211471092318E-2</v>
      </c>
      <c r="AE37" s="74">
        <v>83</v>
      </c>
      <c r="AF37" s="77">
        <v>-1.9331064429057621E-2</v>
      </c>
      <c r="AG37" s="77">
        <v>2.0650158432108906E-2</v>
      </c>
    </row>
    <row r="38" spans="8:33" x14ac:dyDescent="0.25">
      <c r="N38">
        <v>114228</v>
      </c>
      <c r="O38" s="74">
        <v>84</v>
      </c>
      <c r="P38">
        <v>109984</v>
      </c>
      <c r="Q38">
        <v>160499</v>
      </c>
      <c r="T38" s="74">
        <v>84</v>
      </c>
      <c r="U38">
        <v>21767</v>
      </c>
      <c r="V38">
        <v>24180</v>
      </c>
      <c r="Z38" s="74">
        <v>84</v>
      </c>
      <c r="AA38" s="76">
        <v>-7.682562851109272E-3</v>
      </c>
      <c r="AB38" s="76">
        <v>1.1211118481235335E-2</v>
      </c>
      <c r="AE38" s="74">
        <v>84</v>
      </c>
      <c r="AF38" s="77">
        <v>-2.0436099049407346E-2</v>
      </c>
      <c r="AG38" s="77">
        <v>2.2701560849665531E-2</v>
      </c>
    </row>
    <row r="39" spans="8:33" x14ac:dyDescent="0.25">
      <c r="N39">
        <v>103729</v>
      </c>
      <c r="O39" s="74">
        <v>85</v>
      </c>
      <c r="P39">
        <v>105779</v>
      </c>
      <c r="Q39">
        <v>162787</v>
      </c>
      <c r="T39" s="74">
        <v>85</v>
      </c>
      <c r="U39">
        <v>18744</v>
      </c>
      <c r="V39">
        <v>19989</v>
      </c>
      <c r="Z39" s="74">
        <v>85</v>
      </c>
      <c r="AA39" s="76">
        <v>-7.3888367019519898E-3</v>
      </c>
      <c r="AB39" s="76">
        <v>1.1370939035164434E-2</v>
      </c>
      <c r="AE39" s="74">
        <v>85</v>
      </c>
      <c r="AF39" s="77">
        <v>-1.7597934514728318E-2</v>
      </c>
      <c r="AG39" s="77">
        <v>1.8766811407111842E-2</v>
      </c>
    </row>
    <row r="40" spans="8:33" x14ac:dyDescent="0.25">
      <c r="N40">
        <v>92761</v>
      </c>
      <c r="O40" s="74">
        <v>86</v>
      </c>
      <c r="P40">
        <v>95081</v>
      </c>
      <c r="Q40">
        <v>152774</v>
      </c>
      <c r="T40" s="74">
        <v>86</v>
      </c>
      <c r="U40">
        <v>17188</v>
      </c>
      <c r="V40">
        <v>19129</v>
      </c>
      <c r="Z40" s="74">
        <v>86</v>
      </c>
      <c r="AA40" s="76">
        <v>-6.6415638497083276E-3</v>
      </c>
      <c r="AB40" s="76">
        <v>1.0671514556802516E-2</v>
      </c>
      <c r="AE40" s="74">
        <v>86</v>
      </c>
      <c r="AF40" s="77">
        <v>-1.6137073113484331E-2</v>
      </c>
      <c r="AG40" s="77">
        <v>1.7959394437272621E-2</v>
      </c>
    </row>
    <row r="41" spans="8:33" x14ac:dyDescent="0.25">
      <c r="N41">
        <v>83366</v>
      </c>
      <c r="O41" s="74">
        <v>87</v>
      </c>
      <c r="P41">
        <v>84245</v>
      </c>
      <c r="Q41">
        <v>144407</v>
      </c>
      <c r="T41" s="74">
        <v>87</v>
      </c>
      <c r="U41">
        <v>15487</v>
      </c>
      <c r="V41">
        <v>17747</v>
      </c>
      <c r="Z41" s="74">
        <v>87</v>
      </c>
      <c r="AA41" s="76">
        <v>-5.8846514710476127E-3</v>
      </c>
      <c r="AB41" s="76">
        <v>1.0087065879038194E-2</v>
      </c>
      <c r="AE41" s="74">
        <v>87</v>
      </c>
      <c r="AF41" s="77">
        <v>-1.4540077455697688E-2</v>
      </c>
      <c r="AG41" s="77">
        <v>1.6661894143879825E-2</v>
      </c>
    </row>
    <row r="42" spans="8:33" x14ac:dyDescent="0.25">
      <c r="N42">
        <v>71647</v>
      </c>
      <c r="O42" s="74">
        <v>88</v>
      </c>
      <c r="P42">
        <v>74647</v>
      </c>
      <c r="Q42">
        <v>135875</v>
      </c>
      <c r="T42" s="74">
        <v>88</v>
      </c>
      <c r="U42">
        <v>14183</v>
      </c>
      <c r="V42">
        <v>16829</v>
      </c>
      <c r="Z42" s="74">
        <v>88</v>
      </c>
      <c r="AA42" s="76">
        <v>-5.2142154235775553E-3</v>
      </c>
      <c r="AB42" s="76">
        <v>9.491091680557829E-3</v>
      </c>
      <c r="AE42" s="74">
        <v>88</v>
      </c>
      <c r="AF42" s="77">
        <v>-1.3315808003755428E-2</v>
      </c>
      <c r="AG42" s="77">
        <v>1.5800023471423542E-2</v>
      </c>
    </row>
    <row r="43" spans="8:33" x14ac:dyDescent="0.25">
      <c r="N43">
        <v>63233</v>
      </c>
      <c r="O43" s="74">
        <v>89</v>
      </c>
      <c r="P43">
        <v>63196</v>
      </c>
      <c r="Q43">
        <v>123651</v>
      </c>
      <c r="T43" s="74">
        <v>89</v>
      </c>
      <c r="U43">
        <v>11559</v>
      </c>
      <c r="V43">
        <v>14726</v>
      </c>
      <c r="Z43" s="74">
        <v>89</v>
      </c>
      <c r="AA43" s="76">
        <v>-4.4143442858843246E-3</v>
      </c>
      <c r="AB43" s="76">
        <v>8.6372252246009647E-3</v>
      </c>
      <c r="AE43" s="74">
        <v>89</v>
      </c>
      <c r="AF43" s="77">
        <v>-1.085224738880413E-2</v>
      </c>
      <c r="AG43" s="77">
        <v>1.3825607323084145E-2</v>
      </c>
    </row>
    <row r="44" spans="8:33" x14ac:dyDescent="0.25">
      <c r="N44">
        <v>51837</v>
      </c>
      <c r="O44" s="74">
        <v>90</v>
      </c>
      <c r="P44">
        <v>54667</v>
      </c>
      <c r="Q44">
        <v>114525</v>
      </c>
      <c r="T44" s="74">
        <v>90</v>
      </c>
      <c r="U44">
        <v>9883</v>
      </c>
      <c r="V44">
        <v>12345</v>
      </c>
      <c r="Z44" s="74">
        <v>90</v>
      </c>
      <c r="AA44" s="76">
        <v>-3.8185796423260707E-3</v>
      </c>
      <c r="AB44" s="76">
        <v>7.999759151542855E-3</v>
      </c>
      <c r="AE44" s="74">
        <v>90</v>
      </c>
      <c r="AF44" s="77">
        <v>-9.2787231545593245E-3</v>
      </c>
      <c r="AG44" s="77">
        <v>1.1590188944959511E-2</v>
      </c>
    </row>
    <row r="45" spans="8:33" x14ac:dyDescent="0.25">
      <c r="N45">
        <v>44037</v>
      </c>
      <c r="O45" s="74">
        <v>91</v>
      </c>
      <c r="P45">
        <v>43849</v>
      </c>
      <c r="Q45">
        <v>99711</v>
      </c>
      <c r="T45" s="74">
        <v>91</v>
      </c>
      <c r="U45">
        <v>7900</v>
      </c>
      <c r="V45">
        <v>10350</v>
      </c>
      <c r="Z45" s="74">
        <v>91</v>
      </c>
      <c r="AA45" s="76">
        <v>-3.0629245931980149E-3</v>
      </c>
      <c r="AB45" s="76">
        <v>6.9649769461645021E-3</v>
      </c>
      <c r="AE45" s="74">
        <v>91</v>
      </c>
      <c r="AF45" s="77">
        <v>-7.4169698392207491E-3</v>
      </c>
      <c r="AG45" s="77">
        <v>9.7171693463208551E-3</v>
      </c>
    </row>
    <row r="46" spans="8:33" x14ac:dyDescent="0.25">
      <c r="N46">
        <v>34829</v>
      </c>
      <c r="O46" s="74">
        <v>92</v>
      </c>
      <c r="P46">
        <v>36403</v>
      </c>
      <c r="Q46">
        <v>89966</v>
      </c>
      <c r="T46" s="74">
        <v>92</v>
      </c>
      <c r="U46">
        <v>6417</v>
      </c>
      <c r="V46">
        <v>9005</v>
      </c>
      <c r="Z46" s="74">
        <v>92</v>
      </c>
      <c r="AA46" s="76">
        <v>-2.5428092765214108E-3</v>
      </c>
      <c r="AB46" s="76">
        <v>6.2842727075110632E-3</v>
      </c>
      <c r="AE46" s="74">
        <v>92</v>
      </c>
      <c r="AF46" s="77">
        <v>-6.0246449947189296E-3</v>
      </c>
      <c r="AG46" s="77">
        <v>8.4544067597699807E-3</v>
      </c>
    </row>
    <row r="47" spans="8:33" x14ac:dyDescent="0.25">
      <c r="N47">
        <v>27267</v>
      </c>
      <c r="O47" s="74">
        <v>93</v>
      </c>
      <c r="P47">
        <v>28167</v>
      </c>
      <c r="Q47">
        <v>75060</v>
      </c>
      <c r="T47" s="74">
        <v>93</v>
      </c>
      <c r="U47">
        <v>4783</v>
      </c>
      <c r="V47">
        <v>6833</v>
      </c>
      <c r="Z47" s="74">
        <v>93</v>
      </c>
      <c r="AA47" s="76">
        <v>-1.967511163689217E-3</v>
      </c>
      <c r="AB47" s="76">
        <v>5.2430641511880087E-3</v>
      </c>
      <c r="AE47" s="74">
        <v>93</v>
      </c>
      <c r="AF47" s="77">
        <v>-4.4905527520244107E-3</v>
      </c>
      <c r="AG47" s="77">
        <v>6.4152094824551113E-3</v>
      </c>
    </row>
    <row r="48" spans="8:33" x14ac:dyDescent="0.25">
      <c r="N48">
        <v>19078</v>
      </c>
      <c r="O48" s="74">
        <v>94</v>
      </c>
      <c r="P48">
        <v>21391</v>
      </c>
      <c r="Q48">
        <v>62590</v>
      </c>
      <c r="T48" s="74">
        <v>94</v>
      </c>
      <c r="U48">
        <v>4072</v>
      </c>
      <c r="V48">
        <v>6359</v>
      </c>
      <c r="Z48" s="74">
        <v>94</v>
      </c>
      <c r="AA48" s="76">
        <v>-1.4941964462838089E-3</v>
      </c>
      <c r="AB48" s="76">
        <v>4.3720141916181385E-3</v>
      </c>
      <c r="AE48" s="74">
        <v>94</v>
      </c>
      <c r="AF48" s="77">
        <v>-3.8230254664945429E-3</v>
      </c>
      <c r="AG48" s="77">
        <v>5.9701912921018658E-3</v>
      </c>
    </row>
    <row r="49" spans="14:33" x14ac:dyDescent="0.25">
      <c r="N49">
        <v>13977</v>
      </c>
      <c r="O49" s="74">
        <v>95</v>
      </c>
      <c r="P49">
        <v>14598</v>
      </c>
      <c r="Q49">
        <v>46911</v>
      </c>
      <c r="T49" s="74">
        <v>95</v>
      </c>
      <c r="U49">
        <v>2600</v>
      </c>
      <c r="V49">
        <v>4045</v>
      </c>
      <c r="Z49" s="74">
        <v>95</v>
      </c>
      <c r="AA49" s="76">
        <v>-1.019694250986445E-3</v>
      </c>
      <c r="AB49" s="76">
        <v>3.2768103170314504E-3</v>
      </c>
      <c r="AE49" s="74">
        <v>95</v>
      </c>
      <c r="AF49" s="77">
        <v>-2.4410280483511326E-3</v>
      </c>
      <c r="AG49" s="77">
        <v>3.797676329069358E-3</v>
      </c>
    </row>
    <row r="50" spans="14:33" x14ac:dyDescent="0.25">
      <c r="N50">
        <v>9629</v>
      </c>
      <c r="O50" s="74">
        <v>96</v>
      </c>
      <c r="P50">
        <v>10222</v>
      </c>
      <c r="Q50">
        <v>36113</v>
      </c>
      <c r="T50" s="74">
        <v>96</v>
      </c>
      <c r="U50">
        <v>1734</v>
      </c>
      <c r="V50">
        <v>3099</v>
      </c>
      <c r="Z50" s="74">
        <v>96</v>
      </c>
      <c r="AA50" s="76">
        <v>-7.1402347126890253E-4</v>
      </c>
      <c r="AB50" s="76">
        <v>2.52255230071746E-3</v>
      </c>
      <c r="AE50" s="74">
        <v>96</v>
      </c>
      <c r="AF50" s="77">
        <v>-1.6279779368618707E-3</v>
      </c>
      <c r="AG50" s="77">
        <v>2.9095176622462153E-3</v>
      </c>
    </row>
    <row r="51" spans="14:33" x14ac:dyDescent="0.25">
      <c r="N51">
        <v>6420</v>
      </c>
      <c r="O51" s="74">
        <v>97</v>
      </c>
      <c r="P51">
        <v>6798</v>
      </c>
      <c r="Q51">
        <v>26917</v>
      </c>
      <c r="T51" s="74">
        <v>97</v>
      </c>
      <c r="U51">
        <v>1187</v>
      </c>
      <c r="V51">
        <v>2123</v>
      </c>
      <c r="Z51" s="74">
        <v>97</v>
      </c>
      <c r="AA51" s="76">
        <v>-4.7485145350088039E-4</v>
      </c>
      <c r="AB51" s="76">
        <v>1.8801966128101204E-3</v>
      </c>
      <c r="AE51" s="74">
        <v>97</v>
      </c>
      <c r="AF51" s="77">
        <v>-1.1144231897664593E-3</v>
      </c>
      <c r="AG51" s="77">
        <v>1.993193287172867E-3</v>
      </c>
    </row>
    <row r="52" spans="14:33" x14ac:dyDescent="0.25">
      <c r="N52">
        <v>4287</v>
      </c>
      <c r="O52" s="74">
        <v>98</v>
      </c>
      <c r="P52">
        <v>4420</v>
      </c>
      <c r="Q52">
        <v>19228</v>
      </c>
      <c r="T52" s="74">
        <v>98</v>
      </c>
      <c r="U52">
        <v>797</v>
      </c>
      <c r="V52">
        <v>1441</v>
      </c>
      <c r="Z52" s="74">
        <v>98</v>
      </c>
      <c r="AA52" s="76">
        <v>-3.0874425190848654E-4</v>
      </c>
      <c r="AB52" s="76">
        <v>1.3431073474426197E-3</v>
      </c>
      <c r="AE52" s="74">
        <v>98</v>
      </c>
      <c r="AF52" s="77">
        <v>-7.4826898251378947E-4</v>
      </c>
      <c r="AG52" s="77">
        <v>1.3528928529515315E-3</v>
      </c>
    </row>
    <row r="53" spans="14:33" x14ac:dyDescent="0.25">
      <c r="N53">
        <v>2600</v>
      </c>
      <c r="O53" s="74">
        <v>99</v>
      </c>
      <c r="P53">
        <v>2810</v>
      </c>
      <c r="Q53">
        <v>13510</v>
      </c>
      <c r="T53" s="74">
        <v>99</v>
      </c>
      <c r="U53">
        <v>448</v>
      </c>
      <c r="V53">
        <v>1032</v>
      </c>
      <c r="Z53" s="74">
        <v>99</v>
      </c>
      <c r="AA53" s="76">
        <v>-1.9628311037620975E-4</v>
      </c>
      <c r="AB53" s="76">
        <v>9.4369566590127893E-4</v>
      </c>
      <c r="AE53" s="74">
        <v>99</v>
      </c>
      <c r="AF53" s="77">
        <v>-4.2060790986973357E-4</v>
      </c>
      <c r="AG53" s="77">
        <v>9.6890036380706485E-4</v>
      </c>
    </row>
    <row r="54" spans="14:33" x14ac:dyDescent="0.25">
      <c r="N54">
        <v>1562</v>
      </c>
      <c r="O54" s="74">
        <v>100</v>
      </c>
      <c r="P54">
        <v>1656</v>
      </c>
      <c r="Q54">
        <v>8938</v>
      </c>
      <c r="T54" s="74">
        <v>100</v>
      </c>
      <c r="U54">
        <v>334</v>
      </c>
      <c r="V54">
        <v>672</v>
      </c>
      <c r="Z54" s="74">
        <v>100</v>
      </c>
      <c r="AA54" s="76">
        <v>-1.1567431700462754E-4</v>
      </c>
      <c r="AB54" s="76">
        <v>6.2433396460589421E-4</v>
      </c>
      <c r="AE54" s="74">
        <v>100</v>
      </c>
      <c r="AF54" s="77">
        <v>-3.1357821851895316E-4</v>
      </c>
      <c r="AG54" s="77">
        <v>6.3091186480460039E-4</v>
      </c>
    </row>
    <row r="55" spans="14:33" x14ac:dyDescent="0.25">
      <c r="N55">
        <v>964</v>
      </c>
      <c r="O55" s="74">
        <v>101</v>
      </c>
      <c r="P55">
        <v>979</v>
      </c>
      <c r="Q55">
        <v>5829</v>
      </c>
      <c r="T55" s="74">
        <v>101</v>
      </c>
      <c r="U55">
        <v>197</v>
      </c>
      <c r="V55">
        <v>447</v>
      </c>
      <c r="Z55" s="74">
        <v>101</v>
      </c>
      <c r="AA55" s="76">
        <v>-6.8384756248508668E-5</v>
      </c>
      <c r="AB55" s="76">
        <v>4.0716521365940454E-4</v>
      </c>
      <c r="AE55" s="74">
        <v>101</v>
      </c>
      <c r="AF55" s="77">
        <v>-1.8495481750968197E-4</v>
      </c>
      <c r="AG55" s="77">
        <v>4.1966905292806011E-4</v>
      </c>
    </row>
    <row r="56" spans="14:33" x14ac:dyDescent="0.25">
      <c r="N56">
        <v>542</v>
      </c>
      <c r="O56" s="74">
        <v>102</v>
      </c>
      <c r="P56">
        <v>555</v>
      </c>
      <c r="Q56">
        <v>3668</v>
      </c>
      <c r="T56" s="74">
        <v>102</v>
      </c>
      <c r="U56">
        <v>124</v>
      </c>
      <c r="V56">
        <v>287</v>
      </c>
      <c r="Z56" s="74">
        <v>102</v>
      </c>
      <c r="AA56" s="76">
        <v>-3.8767660590319008E-5</v>
      </c>
      <c r="AB56" s="76">
        <v>2.5621581809962186E-4</v>
      </c>
      <c r="AE56" s="74">
        <v>102</v>
      </c>
      <c r="AF56" s="77">
        <v>-1.1641826076751555E-4</v>
      </c>
      <c r="AG56" s="77">
        <v>2.6945194226029809E-4</v>
      </c>
    </row>
    <row r="57" spans="14:33" x14ac:dyDescent="0.25">
      <c r="N57">
        <v>276</v>
      </c>
      <c r="O57" s="74">
        <v>103</v>
      </c>
      <c r="P57">
        <v>317</v>
      </c>
      <c r="Q57">
        <v>2374</v>
      </c>
      <c r="T57" s="74">
        <v>103</v>
      </c>
      <c r="U57">
        <v>77</v>
      </c>
      <c r="V57">
        <v>175</v>
      </c>
      <c r="Z57" s="74">
        <v>103</v>
      </c>
      <c r="AA57" s="76">
        <v>-2.2142970102938965E-5</v>
      </c>
      <c r="AB57" s="76">
        <v>1.6582779502958078E-4</v>
      </c>
      <c r="AE57" s="74">
        <v>103</v>
      </c>
      <c r="AF57" s="77">
        <v>-7.2291984508860465E-5</v>
      </c>
      <c r="AG57" s="77">
        <v>1.6429996479286468E-4</v>
      </c>
    </row>
    <row r="58" spans="14:33" x14ac:dyDescent="0.25">
      <c r="N58">
        <v>80</v>
      </c>
      <c r="O58" s="74">
        <v>104</v>
      </c>
      <c r="P58">
        <v>174</v>
      </c>
      <c r="Q58">
        <v>1324</v>
      </c>
      <c r="T58" s="74">
        <v>104</v>
      </c>
      <c r="U58">
        <v>63</v>
      </c>
      <c r="V58">
        <v>192</v>
      </c>
      <c r="Z58" s="74">
        <v>104</v>
      </c>
      <c r="AA58" s="76">
        <v>-1.2154185482370285E-5</v>
      </c>
      <c r="AB58" s="76">
        <v>9.2483572291139407E-5</v>
      </c>
      <c r="AE58" s="74">
        <v>104</v>
      </c>
      <c r="AF58" s="77">
        <v>-5.9147987325431286E-5</v>
      </c>
      <c r="AG58" s="77">
        <v>1.8026053280131439E-4</v>
      </c>
    </row>
    <row r="59" spans="14:33" x14ac:dyDescent="0.25">
      <c r="N59">
        <v>100</v>
      </c>
      <c r="O59" s="74" t="s">
        <v>83</v>
      </c>
      <c r="P59">
        <v>90</v>
      </c>
      <c r="Q59">
        <v>948</v>
      </c>
      <c r="T59" s="74" t="s">
        <v>83</v>
      </c>
      <c r="U59">
        <v>82</v>
      </c>
      <c r="V59">
        <v>235</v>
      </c>
      <c r="Z59" s="74" t="s">
        <v>83</v>
      </c>
      <c r="AA59" s="76">
        <v>-6.2866476632949749E-6</v>
      </c>
      <c r="AB59" s="76">
        <v>6.6219355386707066E-5</v>
      </c>
      <c r="AE59" s="74" t="s">
        <v>83</v>
      </c>
      <c r="AF59" s="77">
        <v>-7.698626921722803E-5</v>
      </c>
      <c r="AG59" s="77">
        <v>2.2063138129327543E-4</v>
      </c>
    </row>
    <row r="60" spans="14:33" x14ac:dyDescent="0.25">
      <c r="P60" s="75">
        <v>6316857</v>
      </c>
      <c r="Q60" s="75">
        <v>7999199</v>
      </c>
      <c r="R60" s="75">
        <v>14316056</v>
      </c>
      <c r="U60" s="75">
        <v>454340</v>
      </c>
      <c r="V60" s="75">
        <v>610785</v>
      </c>
      <c r="W60" s="75">
        <v>1065125</v>
      </c>
    </row>
    <row r="61" spans="14:33" x14ac:dyDescent="0.25">
      <c r="Q61" s="75"/>
      <c r="R61" s="75"/>
      <c r="U61" s="13"/>
      <c r="V61" s="13"/>
      <c r="W61" s="13"/>
      <c r="AA61" s="75"/>
      <c r="AB61" s="75"/>
      <c r="AC61" s="75"/>
      <c r="AF61" s="13"/>
      <c r="AG61" s="13"/>
    </row>
    <row r="64" spans="14:33" x14ac:dyDescent="0.25">
      <c r="V64" s="13"/>
      <c r="X64" s="65"/>
    </row>
  </sheetData>
  <mergeCells count="5">
    <mergeCell ref="B1:K1"/>
    <mergeCell ref="P2:Q2"/>
    <mergeCell ref="U2:V2"/>
    <mergeCell ref="AA2:AB2"/>
    <mergeCell ref="AF2:AG2"/>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41F7BC-17F0-4594-960D-4EC63B5CCFE9}">
  <dimension ref="A1:N30"/>
  <sheetViews>
    <sheetView showGridLines="0" workbookViewId="0">
      <selection activeCell="C15" sqref="C15"/>
    </sheetView>
  </sheetViews>
  <sheetFormatPr baseColWidth="10" defaultColWidth="11.5703125" defaultRowHeight="15" x14ac:dyDescent="0.25"/>
  <cols>
    <col min="1" max="1" width="27.7109375" customWidth="1"/>
    <col min="2" max="2" width="19.5703125" customWidth="1"/>
    <col min="3" max="3" width="10.7109375" customWidth="1"/>
    <col min="4" max="4" width="19.5703125" customWidth="1"/>
    <col min="5" max="5" width="10.7109375" customWidth="1"/>
    <col min="7" max="7" width="15.140625" customWidth="1"/>
    <col min="9" max="9" width="15" customWidth="1"/>
    <col min="10" max="10" width="17" customWidth="1"/>
  </cols>
  <sheetData>
    <row r="1" spans="1:14" ht="26.25" customHeight="1" x14ac:dyDescent="0.25">
      <c r="A1" s="40" t="s">
        <v>309</v>
      </c>
    </row>
    <row r="2" spans="1:14" ht="45.75" customHeight="1" x14ac:dyDescent="0.25">
      <c r="A2" s="94" t="s">
        <v>294</v>
      </c>
      <c r="B2" s="95" t="s">
        <v>10</v>
      </c>
      <c r="C2" s="208" t="s">
        <v>11</v>
      </c>
      <c r="D2" s="213" t="s">
        <v>293</v>
      </c>
      <c r="E2" s="96" t="s">
        <v>11</v>
      </c>
      <c r="G2" s="267"/>
      <c r="H2" s="267"/>
      <c r="I2" s="267"/>
      <c r="J2" s="267"/>
      <c r="K2" s="267"/>
      <c r="L2" s="267"/>
      <c r="M2" s="267"/>
      <c r="N2" s="267"/>
    </row>
    <row r="3" spans="1:14" x14ac:dyDescent="0.25">
      <c r="A3" s="105" t="s">
        <v>12</v>
      </c>
      <c r="B3" s="110">
        <v>819808</v>
      </c>
      <c r="C3" s="111">
        <v>5.3272271611335333E-2</v>
      </c>
      <c r="D3" s="110">
        <v>791970</v>
      </c>
      <c r="E3" s="111">
        <v>5.1463319396772463E-2</v>
      </c>
      <c r="G3" s="46"/>
      <c r="H3" s="4"/>
      <c r="I3" s="214"/>
      <c r="J3" s="4"/>
    </row>
    <row r="4" spans="1:14" x14ac:dyDescent="0.25">
      <c r="A4" s="106" t="s">
        <v>13</v>
      </c>
      <c r="B4" s="45">
        <v>343829</v>
      </c>
      <c r="C4" s="5">
        <v>2.2342489797432832E-2</v>
      </c>
      <c r="D4" s="45">
        <v>359886</v>
      </c>
      <c r="E4" s="5">
        <v>2.3385896138018933E-2</v>
      </c>
      <c r="G4" s="45"/>
      <c r="H4" s="3"/>
      <c r="I4" s="215"/>
      <c r="J4" s="3"/>
    </row>
    <row r="5" spans="1:14" x14ac:dyDescent="0.25">
      <c r="A5" s="107" t="s">
        <v>14</v>
      </c>
      <c r="B5" s="112">
        <v>681847</v>
      </c>
      <c r="C5" s="113">
        <v>4.4307372679181174E-2</v>
      </c>
      <c r="D5" s="112">
        <v>704372</v>
      </c>
      <c r="E5" s="113">
        <v>4.5771078715283929E-2</v>
      </c>
      <c r="G5" s="46"/>
      <c r="H5" s="4"/>
      <c r="I5" s="214"/>
      <c r="J5" s="4"/>
    </row>
    <row r="6" spans="1:14" x14ac:dyDescent="0.25">
      <c r="A6" s="106" t="s">
        <v>15</v>
      </c>
      <c r="B6" s="45">
        <v>1210197</v>
      </c>
      <c r="C6" s="5">
        <v>7.8640295395047605E-2</v>
      </c>
      <c r="D6" s="45">
        <v>1324803</v>
      </c>
      <c r="E6" s="5">
        <v>8.6087553729058366E-2</v>
      </c>
      <c r="G6" s="45"/>
      <c r="H6" s="3"/>
      <c r="I6" s="215"/>
      <c r="J6" s="3"/>
    </row>
    <row r="7" spans="1:14" x14ac:dyDescent="0.25">
      <c r="A7" s="107" t="s">
        <v>16</v>
      </c>
      <c r="B7" s="112">
        <v>652230</v>
      </c>
      <c r="C7" s="113">
        <v>4.2382818553931216E-2</v>
      </c>
      <c r="D7" s="112">
        <v>605256</v>
      </c>
      <c r="E7" s="113">
        <v>3.9330382268031511E-2</v>
      </c>
      <c r="G7" s="46"/>
      <c r="H7" s="4"/>
      <c r="I7" s="214"/>
      <c r="J7" s="4"/>
    </row>
    <row r="8" spans="1:14" x14ac:dyDescent="0.25">
      <c r="A8" s="106" t="s">
        <v>17</v>
      </c>
      <c r="B8" s="45">
        <v>1399696</v>
      </c>
      <c r="C8" s="5">
        <v>9.0954205722924897E-2</v>
      </c>
      <c r="D8" s="45">
        <v>1513305</v>
      </c>
      <c r="E8" s="5">
        <v>9.8336677601086858E-2</v>
      </c>
      <c r="G8" s="45"/>
      <c r="H8" s="3"/>
      <c r="I8" s="215"/>
      <c r="J8" s="3"/>
    </row>
    <row r="9" spans="1:14" x14ac:dyDescent="0.25">
      <c r="A9" s="107" t="s">
        <v>18</v>
      </c>
      <c r="B9" s="112">
        <v>1273186</v>
      </c>
      <c r="C9" s="113">
        <v>8.2733408802731348E-2</v>
      </c>
      <c r="D9" s="112">
        <v>1295417</v>
      </c>
      <c r="E9" s="113">
        <v>8.4178010307219719E-2</v>
      </c>
      <c r="G9" s="46"/>
      <c r="H9" s="4"/>
      <c r="I9" s="214"/>
      <c r="J9" s="4"/>
    </row>
    <row r="10" spans="1:14" x14ac:dyDescent="0.25">
      <c r="A10" s="106" t="s">
        <v>19</v>
      </c>
      <c r="B10" s="45">
        <v>679636</v>
      </c>
      <c r="C10" s="5">
        <v>4.4163698803672928E-2</v>
      </c>
      <c r="D10" s="45">
        <v>609128</v>
      </c>
      <c r="E10" s="5">
        <v>3.9581990249021072E-2</v>
      </c>
      <c r="G10" s="45"/>
      <c r="H10" s="3"/>
      <c r="I10" s="215"/>
      <c r="J10" s="3"/>
    </row>
    <row r="11" spans="1:14" x14ac:dyDescent="0.25">
      <c r="A11" s="107" t="s">
        <v>20</v>
      </c>
      <c r="B11" s="112">
        <v>581075</v>
      </c>
      <c r="C11" s="113">
        <v>3.7759067033447682E-2</v>
      </c>
      <c r="D11" s="112">
        <v>613638</v>
      </c>
      <c r="E11" s="113">
        <v>3.9875056363241866E-2</v>
      </c>
      <c r="G11" s="46"/>
      <c r="H11" s="4"/>
      <c r="I11" s="214"/>
      <c r="J11" s="4"/>
    </row>
    <row r="12" spans="1:14" x14ac:dyDescent="0.25">
      <c r="A12" s="106" t="s">
        <v>21</v>
      </c>
      <c r="B12" s="45">
        <v>887440</v>
      </c>
      <c r="C12" s="5">
        <v>5.7667093659446389E-2</v>
      </c>
      <c r="D12" s="45">
        <v>836933</v>
      </c>
      <c r="E12" s="5">
        <v>5.4385078087173716E-2</v>
      </c>
      <c r="G12" s="45"/>
      <c r="H12" s="3"/>
      <c r="I12" s="215"/>
      <c r="J12" s="3"/>
    </row>
    <row r="13" spans="1:14" x14ac:dyDescent="0.25">
      <c r="A13" s="107" t="s">
        <v>22</v>
      </c>
      <c r="B13" s="112">
        <v>614967</v>
      </c>
      <c r="C13" s="113">
        <v>3.9961416643906934E-2</v>
      </c>
      <c r="D13" s="112">
        <v>624546</v>
      </c>
      <c r="E13" s="113">
        <v>4.0583873474975891E-2</v>
      </c>
      <c r="G13" s="46"/>
      <c r="H13" s="4"/>
      <c r="I13" s="214"/>
      <c r="J13" s="4"/>
    </row>
    <row r="14" spans="1:14" x14ac:dyDescent="0.25">
      <c r="A14" s="106" t="s">
        <v>292</v>
      </c>
      <c r="B14" s="45">
        <v>2002876</v>
      </c>
      <c r="C14" s="5">
        <v>0.13014968660445478</v>
      </c>
      <c r="D14" s="45">
        <v>2879759</v>
      </c>
      <c r="E14" s="5">
        <v>0.18713077162358432</v>
      </c>
      <c r="G14" s="45"/>
      <c r="H14" s="3"/>
      <c r="I14" s="215"/>
      <c r="J14" s="3"/>
    </row>
    <row r="15" spans="1:14" x14ac:dyDescent="0.25">
      <c r="A15" s="107" t="s">
        <v>23</v>
      </c>
      <c r="B15" s="112">
        <v>802056</v>
      </c>
      <c r="C15" s="113">
        <v>5.2118721797666245E-2</v>
      </c>
      <c r="D15" s="112">
        <v>728556</v>
      </c>
      <c r="E15" s="113">
        <v>4.7342588894067908E-2</v>
      </c>
      <c r="G15" s="46"/>
      <c r="H15" s="4"/>
      <c r="I15" s="214"/>
      <c r="J15" s="4"/>
    </row>
    <row r="16" spans="1:14" x14ac:dyDescent="0.25">
      <c r="A16" s="106" t="s">
        <v>24</v>
      </c>
      <c r="B16" s="45">
        <v>784960</v>
      </c>
      <c r="C16" s="5">
        <v>5.1007799782429274E-2</v>
      </c>
      <c r="D16" s="45">
        <v>790788</v>
      </c>
      <c r="E16" s="5">
        <v>5.13865113819146E-2</v>
      </c>
      <c r="G16" s="45"/>
      <c r="H16" s="3"/>
      <c r="I16" s="215"/>
      <c r="J16" s="3"/>
    </row>
    <row r="17" spans="1:10" x14ac:dyDescent="0.25">
      <c r="A17" s="107" t="s">
        <v>25</v>
      </c>
      <c r="B17" s="112">
        <v>631221</v>
      </c>
      <c r="C17" s="113">
        <v>4.1017624320302676E-2</v>
      </c>
      <c r="D17" s="112">
        <v>764612</v>
      </c>
      <c r="E17" s="113">
        <v>4.9685558254233098E-2</v>
      </c>
      <c r="G17" s="46"/>
      <c r="H17" s="4"/>
      <c r="I17" s="214"/>
      <c r="J17" s="4"/>
    </row>
    <row r="18" spans="1:10" x14ac:dyDescent="0.25">
      <c r="A18" s="106" t="s">
        <v>26</v>
      </c>
      <c r="B18" s="45">
        <v>677139</v>
      </c>
      <c r="C18" s="5">
        <v>4.4001440247750684E-2</v>
      </c>
      <c r="D18" s="45">
        <v>675128</v>
      </c>
      <c r="E18" s="5">
        <v>4.3870762652252232E-2</v>
      </c>
      <c r="G18" s="45"/>
      <c r="H18" s="3"/>
      <c r="I18" s="215"/>
      <c r="J18" s="3"/>
    </row>
    <row r="19" spans="1:10" x14ac:dyDescent="0.25">
      <c r="A19" s="97" t="s">
        <v>27</v>
      </c>
      <c r="B19" s="98">
        <v>14042163</v>
      </c>
      <c r="C19" s="100">
        <v>0.91247941145566203</v>
      </c>
      <c r="D19" s="209">
        <v>15118097</v>
      </c>
      <c r="E19" s="100">
        <v>0.98239510913593653</v>
      </c>
      <c r="G19" s="216"/>
      <c r="H19" s="217"/>
      <c r="I19" s="218"/>
      <c r="J19" s="217"/>
    </row>
    <row r="20" spans="1:10" x14ac:dyDescent="0.25">
      <c r="A20" s="106" t="s">
        <v>28</v>
      </c>
      <c r="B20" s="112">
        <v>74335</v>
      </c>
      <c r="C20" s="115">
        <v>4.8303923726392174E-3</v>
      </c>
      <c r="D20" s="112">
        <v>71793</v>
      </c>
      <c r="E20" s="115">
        <v>4.665209653714769E-3</v>
      </c>
      <c r="G20" s="45"/>
      <c r="H20" s="3"/>
      <c r="I20" s="215"/>
      <c r="J20" s="3"/>
    </row>
    <row r="21" spans="1:10" x14ac:dyDescent="0.25">
      <c r="A21" s="107" t="s">
        <v>29</v>
      </c>
      <c r="B21" s="46">
        <v>14294</v>
      </c>
      <c r="C21" s="6">
        <v>9.288441322997912E-4</v>
      </c>
      <c r="D21" s="46">
        <v>15693</v>
      </c>
      <c r="E21" s="6">
        <v>1.0197531109682821E-3</v>
      </c>
      <c r="G21" s="46"/>
      <c r="H21" s="4"/>
      <c r="I21" s="214"/>
      <c r="J21" s="4"/>
    </row>
    <row r="22" spans="1:10" x14ac:dyDescent="0.25">
      <c r="A22" s="106" t="s">
        <v>30</v>
      </c>
      <c r="B22" s="114">
        <v>73915</v>
      </c>
      <c r="C22" s="115">
        <v>4.8031001846186557E-3</v>
      </c>
      <c r="D22" s="114">
        <v>72378</v>
      </c>
      <c r="E22" s="115">
        <v>4.7032237727434086E-3</v>
      </c>
      <c r="G22" s="45"/>
      <c r="H22" s="3"/>
      <c r="I22" s="215"/>
      <c r="J22" s="3"/>
    </row>
    <row r="23" spans="1:10" x14ac:dyDescent="0.25">
      <c r="A23" s="107" t="s">
        <v>31</v>
      </c>
      <c r="B23" s="46">
        <v>111349</v>
      </c>
      <c r="C23" s="6">
        <v>7.2356139140513113E-3</v>
      </c>
      <c r="D23" s="46">
        <v>111058</v>
      </c>
      <c r="E23" s="6">
        <v>7.2167043266370646E-3</v>
      </c>
      <c r="G23" s="46"/>
      <c r="H23" s="4"/>
      <c r="I23" s="214"/>
      <c r="J23" s="4"/>
    </row>
    <row r="24" spans="1:10" x14ac:dyDescent="0.25">
      <c r="A24" s="97" t="s">
        <v>32</v>
      </c>
      <c r="B24" s="98">
        <v>273893</v>
      </c>
      <c r="C24" s="100">
        <v>1.7797950603608975E-2</v>
      </c>
      <c r="D24" s="209">
        <v>270922</v>
      </c>
      <c r="E24" s="100">
        <v>1.7604890864063524E-2</v>
      </c>
      <c r="G24" s="216"/>
      <c r="H24" s="217"/>
      <c r="I24" s="218"/>
      <c r="J24" s="217"/>
    </row>
    <row r="25" spans="1:10" ht="16.5" customHeight="1" x14ac:dyDescent="0.25">
      <c r="A25" s="101" t="s">
        <v>5</v>
      </c>
      <c r="B25" s="102">
        <v>14316056</v>
      </c>
      <c r="C25" s="104">
        <v>0.93027736205927092</v>
      </c>
      <c r="D25" s="210">
        <v>15389019</v>
      </c>
      <c r="E25" s="104">
        <v>1</v>
      </c>
      <c r="G25" s="216"/>
      <c r="H25" s="217"/>
      <c r="I25" s="218"/>
      <c r="J25" s="217"/>
    </row>
    <row r="26" spans="1:10" ht="27.75" customHeight="1" x14ac:dyDescent="0.25">
      <c r="A26" s="108" t="s">
        <v>33</v>
      </c>
      <c r="B26" s="114">
        <v>7838</v>
      </c>
      <c r="C26" s="115">
        <v>5.0932421358372483E-4</v>
      </c>
      <c r="D26" s="211"/>
      <c r="E26" s="115"/>
      <c r="G26" s="45"/>
      <c r="H26" s="3"/>
      <c r="I26" s="215"/>
      <c r="J26" s="3"/>
    </row>
    <row r="27" spans="1:10" x14ac:dyDescent="0.25">
      <c r="A27" s="109" t="s">
        <v>7</v>
      </c>
      <c r="B27" s="47">
        <v>1065125</v>
      </c>
      <c r="C27" s="7">
        <v>6.9213313727145315E-2</v>
      </c>
      <c r="D27" s="212"/>
      <c r="E27" s="7"/>
      <c r="G27" s="46"/>
      <c r="H27" s="4"/>
      <c r="I27" s="214"/>
      <c r="J27" s="4"/>
    </row>
    <row r="28" spans="1:10" x14ac:dyDescent="0.25">
      <c r="A28" s="97" t="s">
        <v>8</v>
      </c>
      <c r="B28" s="98">
        <v>15389019</v>
      </c>
      <c r="C28" s="99">
        <v>1</v>
      </c>
      <c r="D28" s="103">
        <v>15389019</v>
      </c>
      <c r="E28" s="100">
        <v>1</v>
      </c>
      <c r="G28" s="216"/>
      <c r="H28" s="217"/>
      <c r="I28" s="218"/>
      <c r="J28" s="217"/>
    </row>
    <row r="29" spans="1:10" x14ac:dyDescent="0.25">
      <c r="A29" s="8" t="s">
        <v>71</v>
      </c>
      <c r="G29" s="34"/>
    </row>
    <row r="30" spans="1:10" x14ac:dyDescent="0.25">
      <c r="A30" s="8" t="s">
        <v>60</v>
      </c>
      <c r="G30" s="34"/>
    </row>
  </sheetData>
  <mergeCells count="1">
    <mergeCell ref="G2:N2"/>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E69E1E-69B3-4B98-A1F4-6DBBBF351E7D}">
  <dimension ref="A2:P238"/>
  <sheetViews>
    <sheetView showGridLines="0" zoomScale="85" zoomScaleNormal="85" workbookViewId="0">
      <selection sqref="A1:XFD1048576"/>
    </sheetView>
  </sheetViews>
  <sheetFormatPr baseColWidth="10" defaultColWidth="15.42578125" defaultRowHeight="15" x14ac:dyDescent="0.25"/>
  <cols>
    <col min="1" max="1" width="10" style="37" customWidth="1"/>
    <col min="2" max="2" width="25" bestFit="1" customWidth="1"/>
    <col min="3" max="8" width="14.7109375" customWidth="1"/>
    <col min="9" max="9" width="11.42578125" style="1" customWidth="1"/>
    <col min="10" max="248" width="11.42578125" customWidth="1"/>
    <col min="249" max="249" width="24.7109375" customWidth="1"/>
    <col min="261" max="504" width="11.42578125" customWidth="1"/>
    <col min="505" max="505" width="24.7109375" customWidth="1"/>
    <col min="517" max="760" width="11.42578125" customWidth="1"/>
    <col min="761" max="761" width="24.7109375" customWidth="1"/>
    <col min="773" max="1016" width="11.42578125" customWidth="1"/>
    <col min="1017" max="1017" width="24.7109375" customWidth="1"/>
    <col min="1029" max="1272" width="11.42578125" customWidth="1"/>
    <col min="1273" max="1273" width="24.7109375" customWidth="1"/>
    <col min="1285" max="1528" width="11.42578125" customWidth="1"/>
    <col min="1529" max="1529" width="24.7109375" customWidth="1"/>
    <col min="1541" max="1784" width="11.42578125" customWidth="1"/>
    <col min="1785" max="1785" width="24.7109375" customWidth="1"/>
    <col min="1797" max="2040" width="11.42578125" customWidth="1"/>
    <col min="2041" max="2041" width="24.7109375" customWidth="1"/>
    <col min="2053" max="2296" width="11.42578125" customWidth="1"/>
    <col min="2297" max="2297" width="24.7109375" customWidth="1"/>
    <col min="2309" max="2552" width="11.42578125" customWidth="1"/>
    <col min="2553" max="2553" width="24.7109375" customWidth="1"/>
    <col min="2565" max="2808" width="11.42578125" customWidth="1"/>
    <col min="2809" max="2809" width="24.7109375" customWidth="1"/>
    <col min="2821" max="3064" width="11.42578125" customWidth="1"/>
    <col min="3065" max="3065" width="24.7109375" customWidth="1"/>
    <col min="3077" max="3320" width="11.42578125" customWidth="1"/>
    <col min="3321" max="3321" width="24.7109375" customWidth="1"/>
    <col min="3333" max="3576" width="11.42578125" customWidth="1"/>
    <col min="3577" max="3577" width="24.7109375" customWidth="1"/>
    <col min="3589" max="3832" width="11.42578125" customWidth="1"/>
    <col min="3833" max="3833" width="24.7109375" customWidth="1"/>
    <col min="3845" max="4088" width="11.42578125" customWidth="1"/>
    <col min="4089" max="4089" width="24.7109375" customWidth="1"/>
    <col min="4101" max="4344" width="11.42578125" customWidth="1"/>
    <col min="4345" max="4345" width="24.7109375" customWidth="1"/>
    <col min="4357" max="4600" width="11.42578125" customWidth="1"/>
    <col min="4601" max="4601" width="24.7109375" customWidth="1"/>
    <col min="4613" max="4856" width="11.42578125" customWidth="1"/>
    <col min="4857" max="4857" width="24.7109375" customWidth="1"/>
    <col min="4869" max="5112" width="11.42578125" customWidth="1"/>
    <col min="5113" max="5113" width="24.7109375" customWidth="1"/>
    <col min="5125" max="5368" width="11.42578125" customWidth="1"/>
    <col min="5369" max="5369" width="24.7109375" customWidth="1"/>
    <col min="5381" max="5624" width="11.42578125" customWidth="1"/>
    <col min="5625" max="5625" width="24.7109375" customWidth="1"/>
    <col min="5637" max="5880" width="11.42578125" customWidth="1"/>
    <col min="5881" max="5881" width="24.7109375" customWidth="1"/>
    <col min="5893" max="6136" width="11.42578125" customWidth="1"/>
    <col min="6137" max="6137" width="24.7109375" customWidth="1"/>
    <col min="6149" max="6392" width="11.42578125" customWidth="1"/>
    <col min="6393" max="6393" width="24.7109375" customWidth="1"/>
    <col min="6405" max="6648" width="11.42578125" customWidth="1"/>
    <col min="6649" max="6649" width="24.7109375" customWidth="1"/>
    <col min="6661" max="6904" width="11.42578125" customWidth="1"/>
    <col min="6905" max="6905" width="24.7109375" customWidth="1"/>
    <col min="6917" max="7160" width="11.42578125" customWidth="1"/>
    <col min="7161" max="7161" width="24.7109375" customWidth="1"/>
    <col min="7173" max="7416" width="11.42578125" customWidth="1"/>
    <col min="7417" max="7417" width="24.7109375" customWidth="1"/>
    <col min="7429" max="7672" width="11.42578125" customWidth="1"/>
    <col min="7673" max="7673" width="24.7109375" customWidth="1"/>
    <col min="7685" max="7928" width="11.42578125" customWidth="1"/>
    <col min="7929" max="7929" width="24.7109375" customWidth="1"/>
    <col min="7941" max="8184" width="11.42578125" customWidth="1"/>
    <col min="8185" max="8185" width="24.7109375" customWidth="1"/>
    <col min="8197" max="8440" width="11.42578125" customWidth="1"/>
    <col min="8441" max="8441" width="24.7109375" customWidth="1"/>
    <col min="8453" max="8696" width="11.42578125" customWidth="1"/>
    <col min="8697" max="8697" width="24.7109375" customWidth="1"/>
    <col min="8709" max="8952" width="11.42578125" customWidth="1"/>
    <col min="8953" max="8953" width="24.7109375" customWidth="1"/>
    <col min="8965" max="9208" width="11.42578125" customWidth="1"/>
    <col min="9209" max="9209" width="24.7109375" customWidth="1"/>
    <col min="9221" max="9464" width="11.42578125" customWidth="1"/>
    <col min="9465" max="9465" width="24.7109375" customWidth="1"/>
    <col min="9477" max="9720" width="11.42578125" customWidth="1"/>
    <col min="9721" max="9721" width="24.7109375" customWidth="1"/>
    <col min="9733" max="9976" width="11.42578125" customWidth="1"/>
    <col min="9977" max="9977" width="24.7109375" customWidth="1"/>
    <col min="9989" max="10232" width="11.42578125" customWidth="1"/>
    <col min="10233" max="10233" width="24.7109375" customWidth="1"/>
    <col min="10245" max="10488" width="11.42578125" customWidth="1"/>
    <col min="10489" max="10489" width="24.7109375" customWidth="1"/>
    <col min="10501" max="10744" width="11.42578125" customWidth="1"/>
    <col min="10745" max="10745" width="24.7109375" customWidth="1"/>
    <col min="10757" max="11000" width="11.42578125" customWidth="1"/>
    <col min="11001" max="11001" width="24.7109375" customWidth="1"/>
    <col min="11013" max="11256" width="11.42578125" customWidth="1"/>
    <col min="11257" max="11257" width="24.7109375" customWidth="1"/>
    <col min="11269" max="11512" width="11.42578125" customWidth="1"/>
    <col min="11513" max="11513" width="24.7109375" customWidth="1"/>
    <col min="11525" max="11768" width="11.42578125" customWidth="1"/>
    <col min="11769" max="11769" width="24.7109375" customWidth="1"/>
    <col min="11781" max="12024" width="11.42578125" customWidth="1"/>
    <col min="12025" max="12025" width="24.7109375" customWidth="1"/>
    <col min="12037" max="12280" width="11.42578125" customWidth="1"/>
    <col min="12281" max="12281" width="24.7109375" customWidth="1"/>
    <col min="12293" max="12536" width="11.42578125" customWidth="1"/>
    <col min="12537" max="12537" width="24.7109375" customWidth="1"/>
    <col min="12549" max="12792" width="11.42578125" customWidth="1"/>
    <col min="12793" max="12793" width="24.7109375" customWidth="1"/>
    <col min="12805" max="13048" width="11.42578125" customWidth="1"/>
    <col min="13049" max="13049" width="24.7109375" customWidth="1"/>
    <col min="13061" max="13304" width="11.42578125" customWidth="1"/>
    <col min="13305" max="13305" width="24.7109375" customWidth="1"/>
    <col min="13317" max="13560" width="11.42578125" customWidth="1"/>
    <col min="13561" max="13561" width="24.7109375" customWidth="1"/>
    <col min="13573" max="13816" width="11.42578125" customWidth="1"/>
    <col min="13817" max="13817" width="24.7109375" customWidth="1"/>
    <col min="13829" max="14072" width="11.42578125" customWidth="1"/>
    <col min="14073" max="14073" width="24.7109375" customWidth="1"/>
    <col min="14085" max="14328" width="11.42578125" customWidth="1"/>
    <col min="14329" max="14329" width="24.7109375" customWidth="1"/>
    <col min="14341" max="14584" width="11.42578125" customWidth="1"/>
    <col min="14585" max="14585" width="24.7109375" customWidth="1"/>
    <col min="14597" max="14840" width="11.42578125" customWidth="1"/>
    <col min="14841" max="14841" width="24.7109375" customWidth="1"/>
    <col min="14853" max="15096" width="11.42578125" customWidth="1"/>
    <col min="15097" max="15097" width="24.7109375" customWidth="1"/>
    <col min="15109" max="15352" width="11.42578125" customWidth="1"/>
    <col min="15353" max="15353" width="24.7109375" customWidth="1"/>
    <col min="15365" max="15608" width="11.42578125" customWidth="1"/>
    <col min="15609" max="15609" width="24.7109375" customWidth="1"/>
    <col min="15621" max="15864" width="11.42578125" customWidth="1"/>
    <col min="15865" max="15865" width="24.7109375" customWidth="1"/>
    <col min="15877" max="16120" width="11.42578125" customWidth="1"/>
    <col min="16121" max="16121" width="24.7109375" customWidth="1"/>
    <col min="16133" max="16376" width="11.42578125" customWidth="1"/>
    <col min="16377" max="16377" width="24.7109375" customWidth="1"/>
  </cols>
  <sheetData>
    <row r="2" spans="1:16" ht="15.75" x14ac:dyDescent="0.25">
      <c r="A2" s="12" t="s">
        <v>310</v>
      </c>
    </row>
    <row r="4" spans="1:16" ht="60.75" customHeight="1" x14ac:dyDescent="0.25">
      <c r="A4" s="268" t="s">
        <v>277</v>
      </c>
      <c r="B4" s="269"/>
      <c r="C4" s="275" t="s">
        <v>278</v>
      </c>
      <c r="D4" s="276"/>
      <c r="E4" s="273" t="s">
        <v>283</v>
      </c>
      <c r="F4" s="274"/>
      <c r="G4" s="275" t="s">
        <v>52</v>
      </c>
      <c r="H4" s="276"/>
      <c r="I4" s="41"/>
      <c r="J4" s="277" t="s">
        <v>278</v>
      </c>
      <c r="K4" s="277"/>
      <c r="L4" s="277"/>
      <c r="N4" s="277" t="s">
        <v>279</v>
      </c>
      <c r="O4" s="277"/>
      <c r="P4" s="277"/>
    </row>
    <row r="5" spans="1:16" ht="30" x14ac:dyDescent="0.25">
      <c r="A5" s="270"/>
      <c r="B5" s="271"/>
      <c r="C5" s="175" t="s">
        <v>280</v>
      </c>
      <c r="D5" s="176" t="s">
        <v>281</v>
      </c>
      <c r="E5" s="175" t="s">
        <v>280</v>
      </c>
      <c r="F5" s="176" t="s">
        <v>281</v>
      </c>
      <c r="G5" s="175" t="s">
        <v>280</v>
      </c>
      <c r="H5" s="223" t="s">
        <v>281</v>
      </c>
      <c r="I5" s="42"/>
      <c r="J5" s="219"/>
      <c r="K5" s="219"/>
      <c r="L5" s="219"/>
      <c r="M5" s="71"/>
      <c r="N5" s="219"/>
      <c r="O5" s="219"/>
      <c r="P5" s="219"/>
    </row>
    <row r="6" spans="1:16" x14ac:dyDescent="0.25">
      <c r="A6" s="170" t="s">
        <v>84</v>
      </c>
      <c r="B6" s="171" t="s">
        <v>85</v>
      </c>
      <c r="C6" s="177">
        <v>128794</v>
      </c>
      <c r="D6" s="178">
        <v>9.1907555245757475E-3</v>
      </c>
      <c r="E6" s="177">
        <v>2185</v>
      </c>
      <c r="F6" s="179">
        <v>7.2201092433920302E-3</v>
      </c>
      <c r="G6" s="190">
        <v>130979</v>
      </c>
      <c r="H6" s="179">
        <v>9.1490980476745826E-3</v>
      </c>
      <c r="I6" s="220"/>
      <c r="J6" s="71"/>
      <c r="K6" s="71"/>
      <c r="L6" s="71"/>
      <c r="M6" s="71"/>
      <c r="N6" s="71"/>
      <c r="O6" s="71"/>
      <c r="P6" s="71"/>
    </row>
    <row r="7" spans="1:16" x14ac:dyDescent="0.25">
      <c r="A7" s="170" t="s">
        <v>86</v>
      </c>
      <c r="B7" s="171" t="s">
        <v>87</v>
      </c>
      <c r="C7" s="183">
        <v>114430</v>
      </c>
      <c r="D7" s="184">
        <v>8.1657387353230963E-3</v>
      </c>
      <c r="E7" s="183">
        <v>2828</v>
      </c>
      <c r="F7" s="185">
        <v>9.3448370436213565E-3</v>
      </c>
      <c r="G7" s="197">
        <v>117258</v>
      </c>
      <c r="H7" s="185">
        <v>8.1906636855849126E-3</v>
      </c>
      <c r="I7" s="220"/>
      <c r="J7" s="71"/>
      <c r="K7" s="71"/>
      <c r="L7" s="71"/>
      <c r="M7" s="71"/>
      <c r="N7" s="71"/>
      <c r="O7" s="71"/>
      <c r="P7" s="71"/>
    </row>
    <row r="8" spans="1:16" x14ac:dyDescent="0.25">
      <c r="A8" s="170" t="s">
        <v>88</v>
      </c>
      <c r="B8" s="171" t="s">
        <v>89</v>
      </c>
      <c r="C8" s="177">
        <v>90897</v>
      </c>
      <c r="D8" s="178">
        <v>6.4864209894666038E-3</v>
      </c>
      <c r="E8" s="177">
        <v>2095</v>
      </c>
      <c r="F8" s="179">
        <v>6.9227134393163858E-3</v>
      </c>
      <c r="G8" s="190">
        <v>92992</v>
      </c>
      <c r="H8" s="179">
        <v>6.4956437722791804E-3</v>
      </c>
      <c r="I8" s="220"/>
      <c r="J8" s="71"/>
      <c r="K8" s="71"/>
      <c r="L8" s="71"/>
      <c r="M8" s="71"/>
      <c r="N8" s="71"/>
      <c r="O8" s="71"/>
      <c r="P8" s="71"/>
    </row>
    <row r="9" spans="1:16" x14ac:dyDescent="0.25">
      <c r="A9" s="170" t="s">
        <v>90</v>
      </c>
      <c r="B9" s="171" t="s">
        <v>91</v>
      </c>
      <c r="C9" s="183">
        <v>42853</v>
      </c>
      <c r="D9" s="184">
        <v>3.0579952986524569E-3</v>
      </c>
      <c r="E9" s="183">
        <v>1045</v>
      </c>
      <c r="F9" s="185">
        <v>3.4530957251005362E-3</v>
      </c>
      <c r="G9" s="197">
        <v>43898</v>
      </c>
      <c r="H9" s="185">
        <v>3.0663473235924754E-3</v>
      </c>
      <c r="I9" s="220"/>
      <c r="J9" s="71"/>
      <c r="K9" s="71"/>
      <c r="L9" s="71"/>
      <c r="M9" s="71"/>
      <c r="N9" s="71"/>
      <c r="O9" s="71"/>
      <c r="P9" s="71"/>
    </row>
    <row r="10" spans="1:16" x14ac:dyDescent="0.25">
      <c r="A10" s="170" t="s">
        <v>160</v>
      </c>
      <c r="B10" s="171" t="s">
        <v>161</v>
      </c>
      <c r="C10" s="177">
        <v>36062</v>
      </c>
      <c r="D10" s="178">
        <v>2.5733887116422397E-3</v>
      </c>
      <c r="E10" s="177">
        <v>735</v>
      </c>
      <c r="F10" s="179">
        <v>2.4287323999510951E-3</v>
      </c>
      <c r="G10" s="190">
        <v>36797</v>
      </c>
      <c r="H10" s="179">
        <v>2.5703308229585021E-3</v>
      </c>
      <c r="I10" s="220"/>
      <c r="J10" s="71"/>
      <c r="K10" s="71"/>
      <c r="L10" s="71"/>
      <c r="M10" s="71"/>
      <c r="N10" s="71"/>
      <c r="O10" s="71"/>
      <c r="P10" s="71"/>
    </row>
    <row r="11" spans="1:16" x14ac:dyDescent="0.25">
      <c r="A11" s="170" t="s">
        <v>92</v>
      </c>
      <c r="B11" s="171" t="s">
        <v>93</v>
      </c>
      <c r="C11" s="183">
        <v>268097</v>
      </c>
      <c r="D11" s="184">
        <v>1.9131434568940977E-2</v>
      </c>
      <c r="E11" s="183">
        <v>6367</v>
      </c>
      <c r="F11" s="185">
        <v>2.1039100939440301E-2</v>
      </c>
      <c r="G11" s="197">
        <v>274464</v>
      </c>
      <c r="H11" s="185">
        <v>1.9171760713984354E-2</v>
      </c>
      <c r="I11" s="220"/>
      <c r="J11" s="71"/>
      <c r="K11" s="71"/>
      <c r="L11" s="71"/>
      <c r="M11" s="71"/>
      <c r="N11" s="71"/>
      <c r="O11" s="71"/>
      <c r="P11" s="71"/>
    </row>
    <row r="12" spans="1:16" x14ac:dyDescent="0.25">
      <c r="A12" s="170" t="s">
        <v>94</v>
      </c>
      <c r="B12" s="171" t="s">
        <v>95</v>
      </c>
      <c r="C12" s="177">
        <v>85927</v>
      </c>
      <c r="D12" s="178">
        <v>6.1317611842183666E-3</v>
      </c>
      <c r="E12" s="177">
        <v>1615</v>
      </c>
      <c r="F12" s="179">
        <v>5.336602484246283E-3</v>
      </c>
      <c r="G12" s="190">
        <v>87542</v>
      </c>
      <c r="H12" s="179">
        <v>6.1149523304463186E-3</v>
      </c>
      <c r="I12" s="220"/>
      <c r="J12" s="71"/>
      <c r="K12" s="71"/>
      <c r="L12" s="71"/>
      <c r="M12" s="71"/>
      <c r="N12" s="71"/>
      <c r="O12" s="71"/>
      <c r="P12" s="71"/>
    </row>
    <row r="13" spans="1:16" x14ac:dyDescent="0.25">
      <c r="A13" s="170" t="s">
        <v>96</v>
      </c>
      <c r="B13" s="171" t="s">
        <v>97</v>
      </c>
      <c r="C13" s="183">
        <v>59119</v>
      </c>
      <c r="D13" s="184">
        <v>4.2187390395312949E-3</v>
      </c>
      <c r="E13" s="183">
        <v>1791</v>
      </c>
      <c r="F13" s="185">
        <v>5.9181765011053211E-3</v>
      </c>
      <c r="G13" s="197">
        <v>60910</v>
      </c>
      <c r="H13" s="185">
        <v>4.254663435236632E-3</v>
      </c>
      <c r="I13" s="220"/>
      <c r="J13" s="71"/>
      <c r="K13" s="71"/>
      <c r="L13" s="71"/>
      <c r="M13" s="71"/>
      <c r="N13" s="71"/>
      <c r="O13" s="71"/>
      <c r="P13" s="71"/>
    </row>
    <row r="14" spans="1:16" x14ac:dyDescent="0.25">
      <c r="A14" s="170" t="s">
        <v>98</v>
      </c>
      <c r="B14" s="171" t="s">
        <v>99</v>
      </c>
      <c r="C14" s="177">
        <v>38416</v>
      </c>
      <c r="D14" s="178">
        <v>2.7413704383131353E-3</v>
      </c>
      <c r="E14" s="177">
        <v>988</v>
      </c>
      <c r="F14" s="179">
        <v>3.2647450491859616E-3</v>
      </c>
      <c r="G14" s="190">
        <v>39404</v>
      </c>
      <c r="H14" s="179">
        <v>2.7524340502719465E-3</v>
      </c>
      <c r="I14" s="220"/>
      <c r="J14" s="71"/>
      <c r="K14" s="71"/>
      <c r="L14" s="71"/>
      <c r="M14" s="71"/>
      <c r="N14" s="71"/>
      <c r="O14" s="71"/>
      <c r="P14" s="71"/>
    </row>
    <row r="15" spans="1:16" x14ac:dyDescent="0.25">
      <c r="A15" s="170" t="s">
        <v>100</v>
      </c>
      <c r="B15" s="171" t="s">
        <v>101</v>
      </c>
      <c r="C15" s="183">
        <v>68682</v>
      </c>
      <c r="D15" s="184">
        <v>4.9011558841165854E-3</v>
      </c>
      <c r="E15" s="183">
        <v>1219</v>
      </c>
      <c r="F15" s="185">
        <v>4.0280609463134486E-3</v>
      </c>
      <c r="G15" s="197">
        <v>69901</v>
      </c>
      <c r="H15" s="185">
        <v>4.8826995367997998E-3</v>
      </c>
      <c r="I15" s="220"/>
      <c r="J15" s="71"/>
      <c r="K15" s="71"/>
      <c r="L15" s="71"/>
      <c r="M15" s="71"/>
      <c r="N15" s="71"/>
      <c r="O15" s="71"/>
      <c r="P15" s="71"/>
    </row>
    <row r="16" spans="1:16" x14ac:dyDescent="0.25">
      <c r="A16" s="170" t="s">
        <v>102</v>
      </c>
      <c r="B16" s="171" t="s">
        <v>103</v>
      </c>
      <c r="C16" s="177">
        <v>90864</v>
      </c>
      <c r="D16" s="178">
        <v>6.4840661054478528E-3</v>
      </c>
      <c r="E16" s="177">
        <v>2504</v>
      </c>
      <c r="F16" s="179">
        <v>8.2742121489490367E-3</v>
      </c>
      <c r="G16" s="190">
        <v>93368</v>
      </c>
      <c r="H16" s="179">
        <v>6.521907989183613E-3</v>
      </c>
      <c r="I16" s="220"/>
      <c r="J16" s="71"/>
      <c r="K16" s="71"/>
      <c r="L16" s="71"/>
      <c r="M16" s="71"/>
      <c r="N16" s="71"/>
      <c r="O16" s="71"/>
      <c r="P16" s="71"/>
    </row>
    <row r="17" spans="1:16" x14ac:dyDescent="0.25">
      <c r="A17" s="170" t="s">
        <v>104</v>
      </c>
      <c r="B17" s="171" t="s">
        <v>105</v>
      </c>
      <c r="C17" s="183">
        <v>70911</v>
      </c>
      <c r="D17" s="184">
        <v>5.0602175955649399E-3</v>
      </c>
      <c r="E17" s="183">
        <v>1777</v>
      </c>
      <c r="F17" s="185">
        <v>5.8719149315824429E-3</v>
      </c>
      <c r="G17" s="197">
        <v>72688</v>
      </c>
      <c r="H17" s="185">
        <v>5.0773760594398348E-3</v>
      </c>
      <c r="I17" s="220"/>
      <c r="J17" s="71"/>
      <c r="K17" s="71"/>
      <c r="L17" s="71"/>
      <c r="M17" s="71"/>
      <c r="N17" s="71"/>
      <c r="O17" s="71"/>
      <c r="P17" s="71"/>
    </row>
    <row r="18" spans="1:16" x14ac:dyDescent="0.25">
      <c r="A18" s="170" t="s">
        <v>108</v>
      </c>
      <c r="B18" s="171" t="s">
        <v>109</v>
      </c>
      <c r="C18" s="177">
        <v>418890</v>
      </c>
      <c r="D18" s="178">
        <v>2.9892041412562194E-2</v>
      </c>
      <c r="E18" s="177">
        <v>11283</v>
      </c>
      <c r="F18" s="179">
        <v>3.7283520637616606E-2</v>
      </c>
      <c r="G18" s="190">
        <v>430173</v>
      </c>
      <c r="H18" s="179">
        <v>3.0048289836250991E-2</v>
      </c>
      <c r="I18" s="220"/>
      <c r="J18" s="278" t="s">
        <v>282</v>
      </c>
      <c r="K18" s="278"/>
      <c r="L18" s="278"/>
      <c r="M18" s="278"/>
      <c r="N18" s="278"/>
      <c r="O18" s="278"/>
      <c r="P18" s="278"/>
    </row>
    <row r="19" spans="1:16" x14ac:dyDescent="0.25">
      <c r="A19" s="170" t="s">
        <v>110</v>
      </c>
      <c r="B19" s="171" t="s">
        <v>111</v>
      </c>
      <c r="C19" s="183">
        <v>163707</v>
      </c>
      <c r="D19" s="184">
        <v>1.1682151456292389E-2</v>
      </c>
      <c r="E19" s="183">
        <v>2878</v>
      </c>
      <c r="F19" s="185">
        <v>9.5100569347744916E-3</v>
      </c>
      <c r="G19" s="197">
        <v>166585</v>
      </c>
      <c r="H19" s="185">
        <v>1.1636235566555481E-2</v>
      </c>
      <c r="I19" s="220"/>
      <c r="J19" s="279" t="s">
        <v>71</v>
      </c>
      <c r="K19" s="279"/>
      <c r="L19" s="279"/>
      <c r="M19" s="279"/>
      <c r="N19" s="279"/>
      <c r="O19" s="279"/>
      <c r="P19" s="279"/>
    </row>
    <row r="20" spans="1:16" x14ac:dyDescent="0.25">
      <c r="A20" s="170" t="s">
        <v>112</v>
      </c>
      <c r="B20" s="171" t="s">
        <v>113</v>
      </c>
      <c r="C20" s="177">
        <v>37479</v>
      </c>
      <c r="D20" s="178">
        <v>2.6745060042049663E-3</v>
      </c>
      <c r="E20" s="177">
        <v>1005</v>
      </c>
      <c r="F20" s="179">
        <v>3.3209198121780278E-3</v>
      </c>
      <c r="G20" s="190">
        <v>38484</v>
      </c>
      <c r="H20" s="179">
        <v>2.688170540824931E-3</v>
      </c>
      <c r="I20" s="220"/>
      <c r="J20" s="279" t="s">
        <v>60</v>
      </c>
      <c r="K20" s="279"/>
      <c r="L20" s="279"/>
      <c r="M20" s="279"/>
      <c r="N20" s="279"/>
      <c r="O20" s="279"/>
      <c r="P20" s="279"/>
    </row>
    <row r="21" spans="1:16" x14ac:dyDescent="0.25">
      <c r="A21" s="170" t="s">
        <v>114</v>
      </c>
      <c r="B21" s="171" t="s">
        <v>115</v>
      </c>
      <c r="C21" s="183">
        <v>86516</v>
      </c>
      <c r="D21" s="184">
        <v>6.1737922959469805E-3</v>
      </c>
      <c r="E21" s="183">
        <v>2160</v>
      </c>
      <c r="F21" s="185">
        <v>7.1374992978154627E-3</v>
      </c>
      <c r="G21" s="197">
        <v>88676</v>
      </c>
      <c r="H21" s="185">
        <v>6.1941640910038349E-3</v>
      </c>
      <c r="I21" s="220"/>
      <c r="J21" s="71"/>
      <c r="K21" s="71"/>
      <c r="L21" s="71"/>
      <c r="M21" s="71"/>
      <c r="N21" s="71"/>
      <c r="O21" s="71"/>
      <c r="P21" s="71"/>
    </row>
    <row r="22" spans="1:16" x14ac:dyDescent="0.25">
      <c r="A22" s="170" t="s">
        <v>116</v>
      </c>
      <c r="B22" s="171" t="s">
        <v>117</v>
      </c>
      <c r="C22" s="177">
        <v>186198</v>
      </c>
      <c r="D22" s="178">
        <v>1.3287111955253778E-2</v>
      </c>
      <c r="E22" s="177">
        <v>3949</v>
      </c>
      <c r="F22" s="179">
        <v>1.3049067003274658E-2</v>
      </c>
      <c r="G22" s="190">
        <v>190147</v>
      </c>
      <c r="H22" s="179">
        <v>1.3282079924806105E-2</v>
      </c>
      <c r="I22" s="220"/>
      <c r="J22" s="71"/>
      <c r="K22" s="71"/>
      <c r="L22" s="71"/>
      <c r="M22" s="71"/>
      <c r="N22" s="71"/>
      <c r="O22" s="71"/>
      <c r="P22" s="71"/>
    </row>
    <row r="23" spans="1:16" x14ac:dyDescent="0.25">
      <c r="A23" s="170" t="s">
        <v>118</v>
      </c>
      <c r="B23" s="171" t="s">
        <v>119</v>
      </c>
      <c r="C23" s="183">
        <v>78394</v>
      </c>
      <c r="D23" s="184">
        <v>5.5942053868471451E-3</v>
      </c>
      <c r="E23" s="183">
        <v>1508</v>
      </c>
      <c r="F23" s="185">
        <v>4.9830319171785733E-3</v>
      </c>
      <c r="G23" s="197">
        <v>79902</v>
      </c>
      <c r="H23" s="185">
        <v>5.5812857954732785E-3</v>
      </c>
      <c r="I23" s="220"/>
      <c r="J23" s="71"/>
      <c r="K23" s="71"/>
      <c r="L23" s="71"/>
      <c r="M23" s="71"/>
      <c r="N23" s="71"/>
      <c r="O23" s="71"/>
      <c r="P23" s="71"/>
    </row>
    <row r="24" spans="1:16" x14ac:dyDescent="0.25">
      <c r="A24" s="170" t="s">
        <v>120</v>
      </c>
      <c r="B24" s="171" t="s">
        <v>121</v>
      </c>
      <c r="C24" s="177">
        <v>61740</v>
      </c>
      <c r="D24" s="178">
        <v>4.4057739187175387E-3</v>
      </c>
      <c r="E24" s="177">
        <v>1556</v>
      </c>
      <c r="F24" s="179">
        <v>5.141643012685583E-3</v>
      </c>
      <c r="G24" s="190">
        <v>63296</v>
      </c>
      <c r="H24" s="179">
        <v>4.4213294499546524E-3</v>
      </c>
      <c r="I24" s="220"/>
      <c r="J24" s="71"/>
      <c r="K24" s="71"/>
      <c r="L24" s="71"/>
      <c r="M24" s="71"/>
      <c r="N24" s="71"/>
      <c r="O24" s="71"/>
      <c r="P24" s="71"/>
    </row>
    <row r="25" spans="1:16" x14ac:dyDescent="0.25">
      <c r="A25" s="170" t="s">
        <v>124</v>
      </c>
      <c r="B25" s="171" t="s">
        <v>125</v>
      </c>
      <c r="C25" s="183">
        <v>115637</v>
      </c>
      <c r="D25" s="184">
        <v>8.2518704023119543E-3</v>
      </c>
      <c r="E25" s="183">
        <v>2050</v>
      </c>
      <c r="F25" s="185">
        <v>6.7740155372785641E-3</v>
      </c>
      <c r="G25" s="197">
        <v>117687</v>
      </c>
      <c r="H25" s="185">
        <v>8.2206300394466192E-3</v>
      </c>
      <c r="I25" s="220"/>
      <c r="J25" s="71"/>
      <c r="K25" s="71"/>
      <c r="L25" s="71"/>
      <c r="M25" s="71"/>
      <c r="N25" s="71"/>
      <c r="O25" s="71"/>
      <c r="P25" s="71"/>
    </row>
    <row r="26" spans="1:16" x14ac:dyDescent="0.25">
      <c r="A26" s="170" t="s">
        <v>126</v>
      </c>
      <c r="B26" s="171" t="s">
        <v>127</v>
      </c>
      <c r="C26" s="177">
        <v>156394</v>
      </c>
      <c r="D26" s="178">
        <v>1.1160294885712839E-2</v>
      </c>
      <c r="E26" s="177">
        <v>3181</v>
      </c>
      <c r="F26" s="179">
        <v>1.0511289475162494E-2</v>
      </c>
      <c r="G26" s="190">
        <v>159575</v>
      </c>
      <c r="H26" s="179">
        <v>1.1146575565225506E-2</v>
      </c>
      <c r="I26" s="220"/>
      <c r="J26" s="71"/>
      <c r="K26" s="71"/>
      <c r="L26" s="71"/>
      <c r="M26" s="71"/>
      <c r="N26" s="71"/>
      <c r="O26" s="71"/>
      <c r="P26" s="71"/>
    </row>
    <row r="27" spans="1:16" x14ac:dyDescent="0.25">
      <c r="A27" s="170" t="s">
        <v>128</v>
      </c>
      <c r="B27" s="171" t="s">
        <v>129</v>
      </c>
      <c r="C27" s="183">
        <v>30737</v>
      </c>
      <c r="D27" s="184">
        <v>2.1933960631619854E-3</v>
      </c>
      <c r="E27" s="183">
        <v>947</v>
      </c>
      <c r="F27" s="185">
        <v>3.1292647384403905E-3</v>
      </c>
      <c r="G27" s="197">
        <v>31684</v>
      </c>
      <c r="H27" s="185">
        <v>2.2131793840426441E-3</v>
      </c>
      <c r="I27" s="220"/>
      <c r="J27" s="71"/>
      <c r="K27" s="71"/>
      <c r="L27" s="71"/>
      <c r="M27" s="71"/>
      <c r="N27" s="71"/>
      <c r="O27" s="71"/>
      <c r="P27" s="71"/>
    </row>
    <row r="28" spans="1:16" x14ac:dyDescent="0.25">
      <c r="A28" s="170" t="s">
        <v>132</v>
      </c>
      <c r="B28" s="171" t="s">
        <v>133</v>
      </c>
      <c r="C28" s="177">
        <v>113044</v>
      </c>
      <c r="D28" s="178">
        <v>8.0668336065355603E-3</v>
      </c>
      <c r="E28" s="177">
        <v>2775</v>
      </c>
      <c r="F28" s="179">
        <v>9.1697039589990325E-3</v>
      </c>
      <c r="G28" s="190">
        <v>115819</v>
      </c>
      <c r="H28" s="179">
        <v>8.090147174612896E-3</v>
      </c>
      <c r="I28" s="220"/>
      <c r="J28" s="71"/>
      <c r="K28" s="71"/>
      <c r="L28" s="71"/>
      <c r="M28" s="71"/>
      <c r="N28" s="71"/>
      <c r="O28" s="71"/>
      <c r="P28" s="71"/>
    </row>
    <row r="29" spans="1:16" x14ac:dyDescent="0.25">
      <c r="A29" s="170" t="s">
        <v>134</v>
      </c>
      <c r="B29" s="171" t="s">
        <v>135</v>
      </c>
      <c r="C29" s="183">
        <v>113235</v>
      </c>
      <c r="D29" s="184">
        <v>8.0804633897956033E-3</v>
      </c>
      <c r="E29" s="183">
        <v>1999</v>
      </c>
      <c r="F29" s="185">
        <v>6.6054912483023654E-3</v>
      </c>
      <c r="G29" s="197">
        <v>115234</v>
      </c>
      <c r="H29" s="185">
        <v>8.0492839648014791E-3</v>
      </c>
      <c r="I29" s="220"/>
      <c r="J29" s="71"/>
      <c r="K29" s="71"/>
      <c r="L29" s="71"/>
      <c r="M29" s="71"/>
      <c r="N29" s="71"/>
      <c r="O29" s="71"/>
      <c r="P29" s="71"/>
    </row>
    <row r="30" spans="1:16" x14ac:dyDescent="0.25">
      <c r="A30" s="170" t="s">
        <v>136</v>
      </c>
      <c r="B30" s="171" t="s">
        <v>137</v>
      </c>
      <c r="C30" s="177">
        <v>120424</v>
      </c>
      <c r="D30" s="178">
        <v>8.5934713052743909E-3</v>
      </c>
      <c r="E30" s="177">
        <v>2239</v>
      </c>
      <c r="F30" s="179">
        <v>7.3985467258374168E-3</v>
      </c>
      <c r="G30" s="190">
        <v>122663</v>
      </c>
      <c r="H30" s="179">
        <v>8.5682118035861274E-3</v>
      </c>
      <c r="I30" s="220"/>
      <c r="J30" s="71"/>
      <c r="K30" s="71"/>
      <c r="L30" s="71"/>
      <c r="M30" s="71"/>
      <c r="N30" s="71"/>
      <c r="O30" s="71"/>
      <c r="P30" s="71"/>
    </row>
    <row r="31" spans="1:16" x14ac:dyDescent="0.25">
      <c r="A31" s="170" t="s">
        <v>140</v>
      </c>
      <c r="B31" s="171" t="s">
        <v>141</v>
      </c>
      <c r="C31" s="183">
        <v>132756</v>
      </c>
      <c r="D31" s="184">
        <v>9.473484327069414E-3</v>
      </c>
      <c r="E31" s="183">
        <v>2343</v>
      </c>
      <c r="F31" s="185">
        <v>7.7422040994359394E-3</v>
      </c>
      <c r="G31" s="197">
        <v>135099</v>
      </c>
      <c r="H31" s="185">
        <v>9.4368868073720861E-3</v>
      </c>
      <c r="I31" s="220"/>
      <c r="J31" s="71"/>
      <c r="K31" s="71"/>
      <c r="L31" s="71"/>
      <c r="M31" s="71"/>
      <c r="N31" s="71"/>
      <c r="O31" s="71"/>
      <c r="P31" s="71"/>
    </row>
    <row r="32" spans="1:16" x14ac:dyDescent="0.25">
      <c r="A32" s="170" t="s">
        <v>142</v>
      </c>
      <c r="B32" s="171" t="s">
        <v>143</v>
      </c>
      <c r="C32" s="177">
        <v>96391</v>
      </c>
      <c r="D32" s="178">
        <v>6.8784734985277334E-3</v>
      </c>
      <c r="E32" s="177">
        <v>1555</v>
      </c>
      <c r="F32" s="179">
        <v>5.1383386148625204E-3</v>
      </c>
      <c r="G32" s="190">
        <v>97946</v>
      </c>
      <c r="H32" s="179">
        <v>6.8416888003232177E-3</v>
      </c>
      <c r="I32" s="220"/>
      <c r="J32" s="71"/>
      <c r="K32" s="71"/>
      <c r="L32" s="71"/>
      <c r="M32" s="71"/>
      <c r="N32" s="71"/>
      <c r="O32" s="71"/>
      <c r="P32" s="71"/>
    </row>
    <row r="33" spans="1:16" x14ac:dyDescent="0.25">
      <c r="A33" s="170" t="s">
        <v>144</v>
      </c>
      <c r="B33" s="171" t="s">
        <v>145</v>
      </c>
      <c r="C33" s="183">
        <v>218105</v>
      </c>
      <c r="D33" s="184">
        <v>1.5563999360898749E-2</v>
      </c>
      <c r="E33" s="183">
        <v>4309</v>
      </c>
      <c r="F33" s="185">
        <v>1.4238650219577235E-2</v>
      </c>
      <c r="G33" s="197">
        <v>222414</v>
      </c>
      <c r="H33" s="185">
        <v>1.5535982815378761E-2</v>
      </c>
      <c r="I33" s="220"/>
      <c r="J33" s="71"/>
      <c r="K33" s="71"/>
      <c r="L33" s="71"/>
      <c r="M33" s="71"/>
      <c r="N33" s="71"/>
      <c r="O33" s="71"/>
      <c r="P33" s="71"/>
    </row>
    <row r="34" spans="1:16" x14ac:dyDescent="0.25">
      <c r="A34" s="170" t="s">
        <v>122</v>
      </c>
      <c r="B34" s="171" t="s">
        <v>123</v>
      </c>
      <c r="C34" s="177">
        <v>30768</v>
      </c>
      <c r="D34" s="178">
        <v>2.1956082269371756E-3</v>
      </c>
      <c r="E34" s="177">
        <v>1047</v>
      </c>
      <c r="F34" s="179">
        <v>3.4597045207466616E-3</v>
      </c>
      <c r="G34" s="190">
        <v>31815</v>
      </c>
      <c r="H34" s="179">
        <v>2.2223299489747736E-3</v>
      </c>
      <c r="I34" s="220"/>
      <c r="J34" s="71"/>
      <c r="K34" s="71"/>
      <c r="L34" s="71"/>
      <c r="M34" s="71"/>
      <c r="N34" s="71"/>
      <c r="O34" s="71"/>
      <c r="P34" s="71"/>
    </row>
    <row r="35" spans="1:16" x14ac:dyDescent="0.25">
      <c r="A35" s="170" t="s">
        <v>152</v>
      </c>
      <c r="B35" s="171" t="s">
        <v>153</v>
      </c>
      <c r="C35" s="183">
        <v>34813</v>
      </c>
      <c r="D35" s="184">
        <v>2.4842599195386084E-3</v>
      </c>
      <c r="E35" s="183">
        <v>1359</v>
      </c>
      <c r="F35" s="185">
        <v>4.4906766415422289E-3</v>
      </c>
      <c r="G35" s="197">
        <v>36172</v>
      </c>
      <c r="H35" s="185">
        <v>2.5266735475189535E-3</v>
      </c>
      <c r="I35" s="220"/>
      <c r="J35" s="71"/>
      <c r="K35" s="71"/>
      <c r="L35" s="71"/>
      <c r="M35" s="71"/>
      <c r="N35" s="71"/>
      <c r="O35" s="71"/>
      <c r="P35" s="71"/>
    </row>
    <row r="36" spans="1:16" x14ac:dyDescent="0.25">
      <c r="A36" s="170" t="s">
        <v>146</v>
      </c>
      <c r="B36" s="171" t="s">
        <v>147</v>
      </c>
      <c r="C36" s="177">
        <v>175656</v>
      </c>
      <c r="D36" s="178">
        <v>1.2534833551445546E-2</v>
      </c>
      <c r="E36" s="177">
        <v>4618</v>
      </c>
      <c r="F36" s="179">
        <v>1.5259709146903614E-2</v>
      </c>
      <c r="G36" s="190">
        <v>180274</v>
      </c>
      <c r="H36" s="179">
        <v>1.2592434676142647E-2</v>
      </c>
      <c r="I36" s="220"/>
      <c r="J36" s="71"/>
      <c r="K36" s="71"/>
      <c r="L36" s="71"/>
      <c r="M36" s="71"/>
      <c r="N36" s="71"/>
      <c r="O36" s="71"/>
      <c r="P36" s="71"/>
    </row>
    <row r="37" spans="1:16" x14ac:dyDescent="0.25">
      <c r="A37" s="170" t="s">
        <v>154</v>
      </c>
      <c r="B37" s="171" t="s">
        <v>155</v>
      </c>
      <c r="C37" s="183">
        <v>243660</v>
      </c>
      <c r="D37" s="184">
        <v>1.7387607272995067E-2</v>
      </c>
      <c r="E37" s="183">
        <v>4887</v>
      </c>
      <c r="F37" s="185">
        <v>1.6148592161307485E-2</v>
      </c>
      <c r="G37" s="197">
        <v>248547</v>
      </c>
      <c r="H37" s="185">
        <v>1.7361415741877512E-2</v>
      </c>
      <c r="I37" s="220"/>
      <c r="J37" s="71"/>
      <c r="K37" s="71"/>
      <c r="L37" s="71"/>
      <c r="M37" s="71"/>
      <c r="N37" s="71"/>
      <c r="O37" s="71"/>
      <c r="P37" s="71"/>
    </row>
    <row r="38" spans="1:16" x14ac:dyDescent="0.25">
      <c r="A38" s="170" t="s">
        <v>148</v>
      </c>
      <c r="B38" s="171" t="s">
        <v>149</v>
      </c>
      <c r="C38" s="177">
        <v>46760</v>
      </c>
      <c r="D38" s="178">
        <v>3.3367992944482038E-3</v>
      </c>
      <c r="E38" s="177">
        <v>1258</v>
      </c>
      <c r="F38" s="179">
        <v>4.1569324614128943E-3</v>
      </c>
      <c r="G38" s="190">
        <v>48018</v>
      </c>
      <c r="H38" s="179">
        <v>3.3541360832899788E-3</v>
      </c>
      <c r="I38" s="220"/>
      <c r="J38" s="71"/>
      <c r="K38" s="71"/>
      <c r="L38" s="71"/>
      <c r="M38" s="71"/>
      <c r="N38" s="71"/>
      <c r="O38" s="71"/>
      <c r="P38" s="71"/>
    </row>
    <row r="39" spans="1:16" x14ac:dyDescent="0.25">
      <c r="A39" s="170" t="s">
        <v>150</v>
      </c>
      <c r="B39" s="171" t="s">
        <v>151</v>
      </c>
      <c r="C39" s="183">
        <v>326176</v>
      </c>
      <c r="D39" s="184">
        <v>2.327595908182073E-2</v>
      </c>
      <c r="E39" s="183">
        <v>6968</v>
      </c>
      <c r="F39" s="185">
        <v>2.3025044031100991E-2</v>
      </c>
      <c r="G39" s="197">
        <v>333144</v>
      </c>
      <c r="H39" s="185">
        <v>2.3270654990452676E-2</v>
      </c>
      <c r="I39" s="220"/>
      <c r="J39" s="71"/>
      <c r="K39" s="71"/>
      <c r="L39" s="71"/>
      <c r="M39" s="71"/>
      <c r="N39" s="71"/>
      <c r="O39" s="71"/>
      <c r="P39" s="71"/>
    </row>
    <row r="40" spans="1:16" x14ac:dyDescent="0.25">
      <c r="A40" s="170" t="s">
        <v>174</v>
      </c>
      <c r="B40" s="171" t="s">
        <v>175</v>
      </c>
      <c r="C40" s="177">
        <v>254712</v>
      </c>
      <c r="D40" s="178">
        <v>1.8176279338911267E-2</v>
      </c>
      <c r="E40" s="177">
        <v>6227</v>
      </c>
      <c r="F40" s="179">
        <v>2.0576485244211521E-2</v>
      </c>
      <c r="G40" s="190">
        <v>260939</v>
      </c>
      <c r="H40" s="179">
        <v>1.8227017273472527E-2</v>
      </c>
      <c r="I40" s="220"/>
      <c r="J40" s="71"/>
      <c r="K40" s="71"/>
      <c r="L40" s="71"/>
      <c r="M40" s="71"/>
      <c r="N40" s="71"/>
      <c r="O40" s="71"/>
      <c r="P40" s="71"/>
    </row>
    <row r="41" spans="1:16" x14ac:dyDescent="0.25">
      <c r="A41" s="170" t="s">
        <v>176</v>
      </c>
      <c r="B41" s="171" t="s">
        <v>177</v>
      </c>
      <c r="C41" s="183">
        <v>210040</v>
      </c>
      <c r="D41" s="184">
        <v>1.4988479978740393E-2</v>
      </c>
      <c r="E41" s="183">
        <v>3775</v>
      </c>
      <c r="F41" s="185">
        <v>1.2474101782061747E-2</v>
      </c>
      <c r="G41" s="197">
        <v>213815</v>
      </c>
      <c r="H41" s="185">
        <v>1.4935328556971278E-2</v>
      </c>
      <c r="I41" s="220"/>
      <c r="J41" s="71"/>
      <c r="K41" s="71"/>
      <c r="L41" s="71"/>
      <c r="M41" s="71"/>
      <c r="N41" s="71"/>
      <c r="O41" s="71"/>
      <c r="P41" s="71"/>
    </row>
    <row r="42" spans="1:16" x14ac:dyDescent="0.25">
      <c r="A42" s="170" t="s">
        <v>178</v>
      </c>
      <c r="B42" s="171" t="s">
        <v>179</v>
      </c>
      <c r="C42" s="177">
        <v>59970</v>
      </c>
      <c r="D42" s="178">
        <v>4.2794665031663558E-3</v>
      </c>
      <c r="E42" s="177">
        <v>1165</v>
      </c>
      <c r="F42" s="179">
        <v>3.849623463868062E-3</v>
      </c>
      <c r="G42" s="190">
        <v>61135</v>
      </c>
      <c r="H42" s="179">
        <v>4.2703800543948695E-3</v>
      </c>
      <c r="I42" s="220"/>
      <c r="J42" s="71"/>
      <c r="K42" s="71"/>
      <c r="L42" s="71"/>
      <c r="M42" s="71"/>
      <c r="N42" s="71"/>
      <c r="O42" s="71"/>
      <c r="P42" s="71"/>
    </row>
    <row r="43" spans="1:16" x14ac:dyDescent="0.25">
      <c r="A43" s="170" t="s">
        <v>180</v>
      </c>
      <c r="B43" s="171" t="s">
        <v>181</v>
      </c>
      <c r="C43" s="183">
        <v>136972</v>
      </c>
      <c r="D43" s="184">
        <v>9.7743386004952824E-3</v>
      </c>
      <c r="E43" s="183">
        <v>2387</v>
      </c>
      <c r="F43" s="185">
        <v>7.8875976036506985E-3</v>
      </c>
      <c r="G43" s="197">
        <v>139359</v>
      </c>
      <c r="H43" s="185">
        <v>9.7344547967680491E-3</v>
      </c>
      <c r="I43" s="220"/>
      <c r="J43" s="71"/>
      <c r="K43" s="71"/>
      <c r="L43" s="71"/>
      <c r="M43" s="71"/>
      <c r="N43" s="71"/>
      <c r="O43" s="71"/>
      <c r="P43" s="71"/>
    </row>
    <row r="44" spans="1:16" x14ac:dyDescent="0.25">
      <c r="A44" s="170" t="s">
        <v>182</v>
      </c>
      <c r="B44" s="171" t="s">
        <v>183</v>
      </c>
      <c r="C44" s="177">
        <v>266193</v>
      </c>
      <c r="D44" s="178">
        <v>1.8995564897071229E-2</v>
      </c>
      <c r="E44" s="177">
        <v>4490</v>
      </c>
      <c r="F44" s="179">
        <v>1.4836746225551587E-2</v>
      </c>
      <c r="G44" s="190">
        <v>270683</v>
      </c>
      <c r="H44" s="179">
        <v>1.8907651660485261E-2</v>
      </c>
      <c r="I44" s="220"/>
      <c r="J44" s="71"/>
      <c r="K44" s="71"/>
      <c r="L44" s="71"/>
      <c r="M44" s="71"/>
      <c r="N44" s="71"/>
      <c r="O44" s="71"/>
      <c r="P44" s="71"/>
    </row>
    <row r="45" spans="1:16" x14ac:dyDescent="0.25">
      <c r="A45" s="170" t="s">
        <v>184</v>
      </c>
      <c r="B45" s="171" t="s">
        <v>185</v>
      </c>
      <c r="C45" s="183">
        <v>64266</v>
      </c>
      <c r="D45" s="184">
        <v>4.5860295863346511E-3</v>
      </c>
      <c r="E45" s="183">
        <v>1156</v>
      </c>
      <c r="F45" s="185">
        <v>3.8198838834604975E-3</v>
      </c>
      <c r="G45" s="197">
        <v>65422</v>
      </c>
      <c r="H45" s="185">
        <v>4.5698340380898204E-3</v>
      </c>
      <c r="I45" s="220"/>
      <c r="J45" s="71"/>
      <c r="K45" s="71"/>
      <c r="L45" s="71"/>
      <c r="M45" s="71"/>
      <c r="N45" s="71"/>
      <c r="O45" s="71"/>
      <c r="P45" s="71"/>
    </row>
    <row r="46" spans="1:16" x14ac:dyDescent="0.25">
      <c r="A46" s="170" t="s">
        <v>186</v>
      </c>
      <c r="B46" s="171" t="s">
        <v>187</v>
      </c>
      <c r="C46" s="177">
        <v>110932</v>
      </c>
      <c r="D46" s="178">
        <v>7.9161210293355044E-3</v>
      </c>
      <c r="E46" s="177">
        <v>2512</v>
      </c>
      <c r="F46" s="179">
        <v>8.300647331533538E-3</v>
      </c>
      <c r="G46" s="190">
        <v>113444</v>
      </c>
      <c r="H46" s="179">
        <v>7.9242495279426128E-3</v>
      </c>
      <c r="I46" s="220"/>
      <c r="J46" s="71"/>
      <c r="K46" s="71"/>
      <c r="L46" s="71"/>
      <c r="M46" s="71"/>
      <c r="N46" s="71"/>
      <c r="O46" s="71"/>
      <c r="P46" s="71"/>
    </row>
    <row r="47" spans="1:16" x14ac:dyDescent="0.25">
      <c r="A47" s="170" t="s">
        <v>194</v>
      </c>
      <c r="B47" s="171" t="s">
        <v>195</v>
      </c>
      <c r="C47" s="183">
        <v>85269</v>
      </c>
      <c r="D47" s="184">
        <v>6.0848062240869095E-3</v>
      </c>
      <c r="E47" s="183">
        <v>1436</v>
      </c>
      <c r="F47" s="185">
        <v>4.7451152739180578E-3</v>
      </c>
      <c r="G47" s="197">
        <v>86705</v>
      </c>
      <c r="H47" s="185">
        <v>6.0564865071776755E-3</v>
      </c>
      <c r="I47" s="220"/>
      <c r="J47" s="71"/>
      <c r="K47" s="71"/>
      <c r="L47" s="71"/>
      <c r="M47" s="71"/>
      <c r="N47" s="71"/>
      <c r="O47" s="71"/>
      <c r="P47" s="71"/>
    </row>
    <row r="48" spans="1:16" x14ac:dyDescent="0.25">
      <c r="A48" s="170" t="s">
        <v>188</v>
      </c>
      <c r="B48" s="171" t="s">
        <v>189</v>
      </c>
      <c r="C48" s="177">
        <v>183163</v>
      </c>
      <c r="D48" s="178">
        <v>1.3070533985650478E-2</v>
      </c>
      <c r="E48" s="177">
        <v>3149</v>
      </c>
      <c r="F48" s="179">
        <v>1.0405548744824487E-2</v>
      </c>
      <c r="G48" s="190">
        <v>186312</v>
      </c>
      <c r="H48" s="179">
        <v>1.3014198882709037E-2</v>
      </c>
      <c r="I48" s="220"/>
      <c r="J48" s="71"/>
      <c r="K48" s="71"/>
      <c r="L48" s="71"/>
      <c r="M48" s="71"/>
      <c r="N48" s="71"/>
      <c r="O48" s="71"/>
      <c r="P48" s="71"/>
    </row>
    <row r="49" spans="1:16" x14ac:dyDescent="0.25">
      <c r="A49" s="170" t="s">
        <v>156</v>
      </c>
      <c r="B49" s="171" t="s">
        <v>157</v>
      </c>
      <c r="C49" s="183">
        <v>58782</v>
      </c>
      <c r="D49" s="184">
        <v>4.1946906784913239E-3</v>
      </c>
      <c r="E49" s="183">
        <v>1131</v>
      </c>
      <c r="F49" s="185">
        <v>3.7372739378839295E-3</v>
      </c>
      <c r="G49" s="197">
        <v>59913</v>
      </c>
      <c r="H49" s="185">
        <v>4.1850213494554643E-3</v>
      </c>
      <c r="I49" s="220"/>
      <c r="J49" s="71"/>
      <c r="K49" s="71"/>
      <c r="L49" s="71"/>
      <c r="M49" s="71"/>
      <c r="N49" s="71"/>
      <c r="O49" s="71"/>
      <c r="P49" s="71"/>
    </row>
    <row r="50" spans="1:16" x14ac:dyDescent="0.25">
      <c r="A50" s="170" t="s">
        <v>190</v>
      </c>
      <c r="B50" s="171" t="s">
        <v>191</v>
      </c>
      <c r="C50" s="177">
        <v>296677</v>
      </c>
      <c r="D50" s="178">
        <v>2.1170906849422792E-2</v>
      </c>
      <c r="E50" s="177">
        <v>5384</v>
      </c>
      <c r="F50" s="179">
        <v>1.7790877879369654E-2</v>
      </c>
      <c r="G50" s="190">
        <v>302061</v>
      </c>
      <c r="H50" s="179">
        <v>2.1099456442472703E-2</v>
      </c>
      <c r="I50" s="220"/>
      <c r="J50" s="71"/>
      <c r="K50" s="71"/>
      <c r="L50" s="71"/>
      <c r="M50" s="71"/>
      <c r="N50" s="71"/>
      <c r="O50" s="71"/>
      <c r="P50" s="71"/>
    </row>
    <row r="51" spans="1:16" x14ac:dyDescent="0.25">
      <c r="A51" s="170" t="s">
        <v>192</v>
      </c>
      <c r="B51" s="171" t="s">
        <v>193</v>
      </c>
      <c r="C51" s="183">
        <v>147611</v>
      </c>
      <c r="D51" s="184">
        <v>1.0533538936116207E-2</v>
      </c>
      <c r="E51" s="183">
        <v>2309</v>
      </c>
      <c r="F51" s="185">
        <v>7.629854573451807E-3</v>
      </c>
      <c r="G51" s="197">
        <v>149920</v>
      </c>
      <c r="H51" s="185">
        <v>1.0472157974235362E-2</v>
      </c>
      <c r="I51" s="220"/>
      <c r="J51" s="71"/>
      <c r="K51" s="71"/>
      <c r="L51" s="71"/>
      <c r="M51" s="71"/>
      <c r="N51" s="71"/>
      <c r="O51" s="71"/>
      <c r="P51" s="71"/>
    </row>
    <row r="52" spans="1:16" x14ac:dyDescent="0.25">
      <c r="A52" s="170" t="s">
        <v>196</v>
      </c>
      <c r="B52" s="171" t="s">
        <v>197</v>
      </c>
      <c r="C52" s="177">
        <v>47860</v>
      </c>
      <c r="D52" s="178">
        <v>3.4152954284065663E-3</v>
      </c>
      <c r="E52" s="177">
        <v>1107</v>
      </c>
      <c r="F52" s="179">
        <v>3.6579683901304247E-3</v>
      </c>
      <c r="G52" s="190">
        <v>48967</v>
      </c>
      <c r="H52" s="179">
        <v>3.420425290317389E-3</v>
      </c>
      <c r="I52" s="220"/>
      <c r="J52" s="71"/>
      <c r="K52" s="71"/>
      <c r="L52" s="71"/>
      <c r="M52" s="71"/>
      <c r="N52" s="71"/>
      <c r="O52" s="71"/>
      <c r="P52" s="71"/>
    </row>
    <row r="53" spans="1:16" x14ac:dyDescent="0.25">
      <c r="A53" s="170" t="s">
        <v>198</v>
      </c>
      <c r="B53" s="171" t="s">
        <v>199</v>
      </c>
      <c r="C53" s="183">
        <v>82123</v>
      </c>
      <c r="D53" s="184">
        <v>5.860307280965993E-3</v>
      </c>
      <c r="E53" s="183">
        <v>2258</v>
      </c>
      <c r="F53" s="185">
        <v>7.4613302844756084E-3</v>
      </c>
      <c r="G53" s="197">
        <v>84381</v>
      </c>
      <c r="H53" s="185">
        <v>5.8941512941832579E-3</v>
      </c>
      <c r="I53" s="220"/>
      <c r="J53" s="71"/>
      <c r="K53" s="71"/>
      <c r="L53" s="71"/>
      <c r="M53" s="71"/>
      <c r="N53" s="71"/>
      <c r="O53" s="71"/>
      <c r="P53" s="71"/>
    </row>
    <row r="54" spans="1:16" x14ac:dyDescent="0.25">
      <c r="A54" s="170" t="s">
        <v>200</v>
      </c>
      <c r="B54" s="171" t="s">
        <v>201</v>
      </c>
      <c r="C54" s="177">
        <v>17646</v>
      </c>
      <c r="D54" s="178">
        <v>1.2592207089356931E-3</v>
      </c>
      <c r="E54" s="177">
        <v>479</v>
      </c>
      <c r="F54" s="179">
        <v>1.5828065572470401E-3</v>
      </c>
      <c r="G54" s="190">
        <v>18125</v>
      </c>
      <c r="H54" s="179">
        <v>1.2660609877469045E-3</v>
      </c>
      <c r="I54" s="220"/>
      <c r="J54" s="71"/>
      <c r="K54" s="71"/>
      <c r="L54" s="71"/>
      <c r="M54" s="71"/>
      <c r="N54" s="71"/>
      <c r="O54" s="71"/>
      <c r="P54" s="71"/>
    </row>
    <row r="55" spans="1:16" x14ac:dyDescent="0.25">
      <c r="A55" s="170" t="s">
        <v>202</v>
      </c>
      <c r="B55" s="171" t="s">
        <v>203</v>
      </c>
      <c r="C55" s="183">
        <v>177885</v>
      </c>
      <c r="D55" s="184">
        <v>1.26938952628939E-2</v>
      </c>
      <c r="E55" s="183">
        <v>3155</v>
      </c>
      <c r="F55" s="185">
        <v>1.0425375131762863E-2</v>
      </c>
      <c r="G55" s="197">
        <v>181040</v>
      </c>
      <c r="H55" s="185">
        <v>1.2645941032921357E-2</v>
      </c>
      <c r="I55" s="220"/>
      <c r="J55" s="71"/>
      <c r="K55" s="71"/>
      <c r="L55" s="71"/>
      <c r="M55" s="71"/>
      <c r="N55" s="71"/>
      <c r="O55" s="71"/>
      <c r="P55" s="71"/>
    </row>
    <row r="56" spans="1:16" x14ac:dyDescent="0.25">
      <c r="A56" s="170" t="s">
        <v>204</v>
      </c>
      <c r="B56" s="171" t="s">
        <v>205</v>
      </c>
      <c r="C56" s="177">
        <v>125407</v>
      </c>
      <c r="D56" s="178">
        <v>8.9490587921057727E-3</v>
      </c>
      <c r="E56" s="177">
        <v>2824</v>
      </c>
      <c r="F56" s="179">
        <v>9.3316194523291041E-3</v>
      </c>
      <c r="G56" s="190">
        <v>128231</v>
      </c>
      <c r="H56" s="179">
        <v>8.957145739021977E-3</v>
      </c>
      <c r="I56" s="220"/>
      <c r="J56" s="71"/>
      <c r="K56" s="71"/>
      <c r="L56" s="71"/>
      <c r="M56" s="71"/>
      <c r="N56" s="71"/>
      <c r="O56" s="71"/>
      <c r="P56" s="71"/>
    </row>
    <row r="57" spans="1:16" x14ac:dyDescent="0.25">
      <c r="A57" s="170" t="s">
        <v>206</v>
      </c>
      <c r="B57" s="171" t="s">
        <v>207</v>
      </c>
      <c r="C57" s="183">
        <v>110734</v>
      </c>
      <c r="D57" s="184">
        <v>7.9019917252229985E-3</v>
      </c>
      <c r="E57" s="183">
        <v>2630</v>
      </c>
      <c r="F57" s="185">
        <v>8.6905662746549379E-3</v>
      </c>
      <c r="G57" s="197">
        <v>113364</v>
      </c>
      <c r="H57" s="185">
        <v>7.9186613966863491E-3</v>
      </c>
      <c r="I57" s="220"/>
      <c r="J57" s="71"/>
      <c r="K57" s="71"/>
      <c r="L57" s="71"/>
      <c r="M57" s="71"/>
      <c r="N57" s="71"/>
      <c r="O57" s="71"/>
      <c r="P57" s="71"/>
    </row>
    <row r="58" spans="1:16" x14ac:dyDescent="0.25">
      <c r="A58" s="170" t="s">
        <v>158</v>
      </c>
      <c r="B58" s="171" t="s">
        <v>159</v>
      </c>
      <c r="C58" s="177">
        <v>42970</v>
      </c>
      <c r="D58" s="178">
        <v>3.0663444329007555E-3</v>
      </c>
      <c r="E58" s="177">
        <v>1046</v>
      </c>
      <c r="F58" s="179">
        <v>3.4564001229235989E-3</v>
      </c>
      <c r="G58" s="190">
        <v>44016</v>
      </c>
      <c r="H58" s="179">
        <v>3.0745898171954623E-3</v>
      </c>
      <c r="I58" s="220"/>
      <c r="J58" s="71"/>
      <c r="K58" s="71"/>
      <c r="L58" s="71"/>
      <c r="M58" s="71"/>
      <c r="N58" s="71"/>
      <c r="O58" s="71"/>
      <c r="P58" s="71"/>
    </row>
    <row r="59" spans="1:16" x14ac:dyDescent="0.25">
      <c r="A59" s="170" t="s">
        <v>208</v>
      </c>
      <c r="B59" s="171" t="s">
        <v>209</v>
      </c>
      <c r="C59" s="183">
        <v>69563</v>
      </c>
      <c r="D59" s="184">
        <v>4.9640241514050561E-3</v>
      </c>
      <c r="E59" s="183">
        <v>1407</v>
      </c>
      <c r="F59" s="185">
        <v>4.6492877370492387E-3</v>
      </c>
      <c r="G59" s="197">
        <v>70970</v>
      </c>
      <c r="H59" s="185">
        <v>4.9573709407116041E-3</v>
      </c>
      <c r="I59" s="220"/>
      <c r="J59" s="71"/>
      <c r="K59" s="71"/>
      <c r="L59" s="71"/>
      <c r="M59" s="71"/>
      <c r="N59" s="71"/>
      <c r="O59" s="71"/>
      <c r="P59" s="71"/>
    </row>
    <row r="60" spans="1:16" x14ac:dyDescent="0.25">
      <c r="A60" s="170" t="s">
        <v>210</v>
      </c>
      <c r="B60" s="171" t="s">
        <v>211</v>
      </c>
      <c r="C60" s="177">
        <v>148661</v>
      </c>
      <c r="D60" s="178">
        <v>1.0608467063985553E-2</v>
      </c>
      <c r="E60" s="177">
        <v>3718</v>
      </c>
      <c r="F60" s="179">
        <v>1.2285751106147172E-2</v>
      </c>
      <c r="G60" s="190">
        <v>152379</v>
      </c>
      <c r="H60" s="179">
        <v>1.0643923158724722E-2</v>
      </c>
      <c r="I60" s="220"/>
      <c r="J60" s="71"/>
      <c r="K60" s="71"/>
      <c r="L60" s="71"/>
      <c r="M60" s="71"/>
      <c r="N60" s="71"/>
      <c r="O60" s="71"/>
      <c r="P60" s="71"/>
    </row>
    <row r="61" spans="1:16" x14ac:dyDescent="0.25">
      <c r="A61" s="170" t="s">
        <v>212</v>
      </c>
      <c r="B61" s="171" t="s">
        <v>213</v>
      </c>
      <c r="C61" s="183">
        <v>42428</v>
      </c>
      <c r="D61" s="184">
        <v>3.0276672468958167E-3</v>
      </c>
      <c r="E61" s="183">
        <v>1112</v>
      </c>
      <c r="F61" s="185">
        <v>3.674490379245738E-3</v>
      </c>
      <c r="G61" s="197">
        <v>43540</v>
      </c>
      <c r="H61" s="185">
        <v>3.0413404362207019E-3</v>
      </c>
      <c r="I61" s="220"/>
      <c r="J61" s="71"/>
      <c r="K61" s="71"/>
      <c r="L61" s="71"/>
      <c r="M61" s="71"/>
      <c r="N61" s="71"/>
      <c r="O61" s="71"/>
      <c r="P61" s="71"/>
    </row>
    <row r="62" spans="1:16" x14ac:dyDescent="0.25">
      <c r="A62" s="170" t="s">
        <v>214</v>
      </c>
      <c r="B62" s="171" t="s">
        <v>215</v>
      </c>
      <c r="C62" s="177">
        <v>202519</v>
      </c>
      <c r="D62" s="178">
        <v>1.4451780502830535E-2</v>
      </c>
      <c r="E62" s="177">
        <v>3733</v>
      </c>
      <c r="F62" s="179">
        <v>1.2335317073493113E-2</v>
      </c>
      <c r="G62" s="190">
        <v>206252</v>
      </c>
      <c r="H62" s="179">
        <v>1.440704059833239E-2</v>
      </c>
      <c r="I62" s="220"/>
      <c r="J62" s="71"/>
      <c r="K62" s="71"/>
      <c r="L62" s="71"/>
      <c r="M62" s="71"/>
      <c r="N62" s="71"/>
      <c r="O62" s="71"/>
      <c r="P62" s="71"/>
    </row>
    <row r="63" spans="1:16" x14ac:dyDescent="0.25">
      <c r="A63" s="170" t="s">
        <v>216</v>
      </c>
      <c r="B63" s="171" t="s">
        <v>217</v>
      </c>
      <c r="C63" s="183">
        <v>214140</v>
      </c>
      <c r="D63" s="184">
        <v>1.5281056478039743E-2</v>
      </c>
      <c r="E63" s="183">
        <v>6350</v>
      </c>
      <c r="F63" s="185">
        <v>2.0982926176448233E-2</v>
      </c>
      <c r="G63" s="197">
        <v>220490</v>
      </c>
      <c r="H63" s="185">
        <v>1.5401588258665656E-2</v>
      </c>
      <c r="I63" s="220"/>
      <c r="J63" s="71"/>
      <c r="K63" s="71"/>
      <c r="L63" s="71"/>
      <c r="M63" s="71"/>
      <c r="N63" s="71"/>
      <c r="O63" s="71"/>
      <c r="P63" s="71"/>
    </row>
    <row r="64" spans="1:16" x14ac:dyDescent="0.25">
      <c r="A64" s="170" t="s">
        <v>218</v>
      </c>
      <c r="B64" s="171" t="s">
        <v>219</v>
      </c>
      <c r="C64" s="177">
        <v>58064</v>
      </c>
      <c r="D64" s="178">
        <v>4.1434541110530474E-3</v>
      </c>
      <c r="E64" s="177">
        <v>1191</v>
      </c>
      <c r="F64" s="179">
        <v>3.9355378072676922E-3</v>
      </c>
      <c r="G64" s="190">
        <v>59255</v>
      </c>
      <c r="H64" s="179">
        <v>4.1390589698727083E-3</v>
      </c>
      <c r="I64" s="220"/>
      <c r="J64" s="71"/>
      <c r="K64" s="71"/>
      <c r="L64" s="71"/>
      <c r="M64" s="71"/>
      <c r="N64" s="71"/>
      <c r="O64" s="71"/>
      <c r="P64" s="71"/>
    </row>
    <row r="65" spans="1:16" x14ac:dyDescent="0.25">
      <c r="A65" s="170" t="s">
        <v>220</v>
      </c>
      <c r="B65" s="171" t="s">
        <v>221</v>
      </c>
      <c r="C65" s="183">
        <v>485411</v>
      </c>
      <c r="D65" s="184">
        <v>3.4638988073511484E-2</v>
      </c>
      <c r="E65" s="183">
        <v>12166</v>
      </c>
      <c r="F65" s="185">
        <v>4.020130391538098E-2</v>
      </c>
      <c r="G65" s="197">
        <v>497577</v>
      </c>
      <c r="H65" s="185">
        <v>3.4756569826214709E-2</v>
      </c>
      <c r="I65" s="220"/>
      <c r="J65" s="71"/>
      <c r="K65" s="71"/>
      <c r="L65" s="71"/>
      <c r="M65" s="71"/>
      <c r="N65" s="71"/>
      <c r="O65" s="71"/>
      <c r="P65" s="71"/>
    </row>
    <row r="66" spans="1:16" x14ac:dyDescent="0.25">
      <c r="A66" s="170" t="s">
        <v>222</v>
      </c>
      <c r="B66" s="171" t="s">
        <v>223</v>
      </c>
      <c r="C66" s="177">
        <v>160861</v>
      </c>
      <c r="D66" s="178">
        <v>1.1479060549705572E-2</v>
      </c>
      <c r="E66" s="177">
        <v>3113</v>
      </c>
      <c r="F66" s="179">
        <v>1.028659042319423E-2</v>
      </c>
      <c r="G66" s="190">
        <v>163974</v>
      </c>
      <c r="H66" s="179">
        <v>1.1453852932679224E-2</v>
      </c>
      <c r="I66" s="220"/>
      <c r="J66" s="71"/>
      <c r="K66" s="71"/>
      <c r="L66" s="71"/>
      <c r="M66" s="71"/>
      <c r="N66" s="71"/>
      <c r="O66" s="71"/>
      <c r="P66" s="71"/>
    </row>
    <row r="67" spans="1:16" x14ac:dyDescent="0.25">
      <c r="A67" s="170" t="s">
        <v>224</v>
      </c>
      <c r="B67" s="171" t="s">
        <v>225</v>
      </c>
      <c r="C67" s="183">
        <v>72395</v>
      </c>
      <c r="D67" s="184">
        <v>5.1661160162869485E-3</v>
      </c>
      <c r="E67" s="183">
        <v>1399</v>
      </c>
      <c r="F67" s="185">
        <v>4.6228525544647374E-3</v>
      </c>
      <c r="G67" s="197">
        <v>73794</v>
      </c>
      <c r="H67" s="185">
        <v>5.1546319740576598E-3</v>
      </c>
      <c r="I67" s="220"/>
      <c r="J67" s="71"/>
      <c r="K67" s="71"/>
      <c r="L67" s="71"/>
      <c r="M67" s="71"/>
      <c r="N67" s="71"/>
      <c r="O67" s="71"/>
      <c r="P67" s="71"/>
    </row>
    <row r="68" spans="1:16" x14ac:dyDescent="0.25">
      <c r="A68" s="170" t="s">
        <v>228</v>
      </c>
      <c r="B68" s="171" t="s">
        <v>229</v>
      </c>
      <c r="C68" s="177">
        <v>299620</v>
      </c>
      <c r="D68" s="178">
        <v>2.1380919687822301E-2</v>
      </c>
      <c r="E68" s="177">
        <v>8277</v>
      </c>
      <c r="F68" s="179">
        <v>2.7350500781490084E-2</v>
      </c>
      <c r="G68" s="190">
        <v>307897</v>
      </c>
      <c r="H68" s="179">
        <v>2.150711061761703E-2</v>
      </c>
      <c r="I68" s="220"/>
      <c r="J68" s="71"/>
      <c r="K68" s="71"/>
      <c r="L68" s="71"/>
      <c r="M68" s="71"/>
      <c r="N68" s="71"/>
      <c r="O68" s="71"/>
      <c r="P68" s="71"/>
    </row>
    <row r="69" spans="1:16" x14ac:dyDescent="0.25">
      <c r="A69" s="170" t="s">
        <v>230</v>
      </c>
      <c r="B69" s="171" t="s">
        <v>231</v>
      </c>
      <c r="C69" s="183">
        <v>149247</v>
      </c>
      <c r="D69" s="184">
        <v>1.0650284095348826E-2</v>
      </c>
      <c r="E69" s="183">
        <v>3193</v>
      </c>
      <c r="F69" s="185">
        <v>1.0550942249039246E-2</v>
      </c>
      <c r="G69" s="197">
        <v>152440</v>
      </c>
      <c r="H69" s="185">
        <v>1.0648184108807621E-2</v>
      </c>
      <c r="I69" s="220"/>
      <c r="J69" s="71"/>
      <c r="K69" s="71"/>
      <c r="L69" s="71"/>
      <c r="M69" s="71"/>
      <c r="N69" s="71"/>
      <c r="O69" s="71"/>
      <c r="P69" s="71"/>
    </row>
    <row r="70" spans="1:16" x14ac:dyDescent="0.25">
      <c r="A70" s="170" t="s">
        <v>232</v>
      </c>
      <c r="B70" s="171" t="s">
        <v>233</v>
      </c>
      <c r="C70" s="177">
        <v>169759</v>
      </c>
      <c r="D70" s="178">
        <v>1.2114022913306943E-2</v>
      </c>
      <c r="E70" s="177">
        <v>3261</v>
      </c>
      <c r="F70" s="179">
        <v>1.0775641301007511E-2</v>
      </c>
      <c r="G70" s="190">
        <v>173020</v>
      </c>
      <c r="H70" s="179">
        <v>1.2085730874481072E-2</v>
      </c>
      <c r="I70" s="220"/>
      <c r="J70" s="71"/>
      <c r="K70" s="71"/>
      <c r="L70" s="71"/>
      <c r="M70" s="71"/>
      <c r="N70" s="71"/>
      <c r="O70" s="71"/>
      <c r="P70" s="71"/>
    </row>
    <row r="71" spans="1:16" x14ac:dyDescent="0.25">
      <c r="A71" s="170" t="s">
        <v>166</v>
      </c>
      <c r="B71" s="171" t="s">
        <v>167</v>
      </c>
      <c r="C71" s="183">
        <v>60604</v>
      </c>
      <c r="D71" s="184">
        <v>4.3247088203750847E-3</v>
      </c>
      <c r="E71" s="183">
        <v>1417</v>
      </c>
      <c r="F71" s="185">
        <v>4.6823317152798662E-3</v>
      </c>
      <c r="G71" s="197">
        <v>62021</v>
      </c>
      <c r="H71" s="185">
        <v>4.3322686080579731E-3</v>
      </c>
      <c r="I71" s="220"/>
      <c r="J71" s="71"/>
      <c r="K71" s="71"/>
      <c r="L71" s="71"/>
      <c r="M71" s="71"/>
      <c r="N71" s="71"/>
      <c r="O71" s="71"/>
      <c r="P71" s="71"/>
    </row>
    <row r="72" spans="1:16" x14ac:dyDescent="0.25">
      <c r="A72" s="170" t="s">
        <v>234</v>
      </c>
      <c r="B72" s="171" t="s">
        <v>235</v>
      </c>
      <c r="C72" s="177">
        <v>123641</v>
      </c>
      <c r="D72" s="178">
        <v>8.8230368170417097E-3</v>
      </c>
      <c r="E72" s="177">
        <v>3289</v>
      </c>
      <c r="F72" s="179">
        <v>1.0868164440053268E-2</v>
      </c>
      <c r="G72" s="190">
        <v>126930</v>
      </c>
      <c r="H72" s="179">
        <v>8.8662687544670132E-3</v>
      </c>
      <c r="I72" s="220"/>
      <c r="J72" s="71"/>
      <c r="K72" s="71"/>
      <c r="L72" s="71"/>
      <c r="M72" s="71"/>
      <c r="N72" s="71"/>
      <c r="O72" s="71"/>
      <c r="P72" s="71"/>
    </row>
    <row r="73" spans="1:16" x14ac:dyDescent="0.25">
      <c r="A73" s="170" t="s">
        <v>106</v>
      </c>
      <c r="B73" s="171" t="s">
        <v>107</v>
      </c>
      <c r="C73" s="183">
        <v>240389</v>
      </c>
      <c r="D73" s="184">
        <v>1.7154188314651611E-2</v>
      </c>
      <c r="E73" s="183">
        <v>4198</v>
      </c>
      <c r="F73" s="185">
        <v>1.3871862061217275E-2</v>
      </c>
      <c r="G73" s="197">
        <v>244587</v>
      </c>
      <c r="H73" s="185">
        <v>1.7084803244692533E-2</v>
      </c>
      <c r="I73" s="220"/>
      <c r="J73" s="71"/>
      <c r="K73" s="71"/>
      <c r="L73" s="71"/>
      <c r="M73" s="71"/>
      <c r="N73" s="71"/>
      <c r="O73" s="71"/>
      <c r="P73" s="71"/>
    </row>
    <row r="74" spans="1:16" x14ac:dyDescent="0.25">
      <c r="A74" s="170" t="s">
        <v>170</v>
      </c>
      <c r="B74" s="171" t="s">
        <v>171</v>
      </c>
      <c r="C74" s="177">
        <v>163128</v>
      </c>
      <c r="D74" s="178">
        <v>1.1640833945781578E-2</v>
      </c>
      <c r="E74" s="177">
        <v>3016</v>
      </c>
      <c r="F74" s="179">
        <v>9.9660638343571466E-3</v>
      </c>
      <c r="G74" s="190">
        <v>166144</v>
      </c>
      <c r="H74" s="179">
        <v>1.1605430993005336E-2</v>
      </c>
      <c r="I74" s="220"/>
      <c r="J74" s="71"/>
      <c r="K74" s="71"/>
      <c r="L74" s="71"/>
      <c r="M74" s="71"/>
      <c r="N74" s="71"/>
      <c r="O74" s="71"/>
      <c r="P74" s="71"/>
    </row>
    <row r="75" spans="1:16" x14ac:dyDescent="0.25">
      <c r="A75" s="170" t="s">
        <v>236</v>
      </c>
      <c r="B75" s="171" t="s">
        <v>237</v>
      </c>
      <c r="C75" s="183">
        <v>338331</v>
      </c>
      <c r="D75" s="184">
        <v>2.4143341362060634E-2</v>
      </c>
      <c r="E75" s="183">
        <v>5906</v>
      </c>
      <c r="F75" s="185">
        <v>1.9515773543008388E-2</v>
      </c>
      <c r="G75" s="197">
        <v>344237</v>
      </c>
      <c r="H75" s="185">
        <v>2.4045519240774135E-2</v>
      </c>
      <c r="I75" s="220"/>
      <c r="J75" s="71"/>
      <c r="K75" s="71"/>
      <c r="L75" s="71"/>
      <c r="M75" s="71"/>
      <c r="N75" s="71"/>
      <c r="O75" s="71"/>
      <c r="P75" s="71"/>
    </row>
    <row r="76" spans="1:16" x14ac:dyDescent="0.25">
      <c r="A76" s="170" t="s">
        <v>162</v>
      </c>
      <c r="B76" s="171" t="s">
        <v>163</v>
      </c>
      <c r="C76" s="177">
        <v>58613</v>
      </c>
      <c r="D76" s="178">
        <v>4.1826308179104483E-3</v>
      </c>
      <c r="E76" s="177">
        <v>1206</v>
      </c>
      <c r="F76" s="179">
        <v>3.985103774613633E-3</v>
      </c>
      <c r="G76" s="190">
        <v>59819</v>
      </c>
      <c r="H76" s="179">
        <v>4.1784552952293568E-3</v>
      </c>
      <c r="I76" s="220"/>
      <c r="J76" s="71"/>
      <c r="K76" s="71"/>
      <c r="L76" s="71"/>
      <c r="M76" s="71"/>
      <c r="N76" s="71"/>
      <c r="O76" s="71"/>
      <c r="P76" s="71"/>
    </row>
    <row r="77" spans="1:16" x14ac:dyDescent="0.25">
      <c r="A77" s="170" t="s">
        <v>238</v>
      </c>
      <c r="B77" s="171" t="s">
        <v>239</v>
      </c>
      <c r="C77" s="183">
        <v>145206</v>
      </c>
      <c r="D77" s="184">
        <v>1.0361917843234515E-2</v>
      </c>
      <c r="E77" s="183">
        <v>3101</v>
      </c>
      <c r="F77" s="185">
        <v>1.0246937649317476E-2</v>
      </c>
      <c r="G77" s="197">
        <v>148307</v>
      </c>
      <c r="H77" s="185">
        <v>1.0359487277780976E-2</v>
      </c>
      <c r="I77" s="220"/>
      <c r="J77" s="71"/>
      <c r="K77" s="71"/>
      <c r="L77" s="71"/>
      <c r="M77" s="71"/>
      <c r="N77" s="71"/>
      <c r="O77" s="71"/>
      <c r="P77" s="71"/>
    </row>
    <row r="78" spans="1:16" x14ac:dyDescent="0.25">
      <c r="A78" s="170" t="s">
        <v>240</v>
      </c>
      <c r="B78" s="171" t="s">
        <v>241</v>
      </c>
      <c r="C78" s="177">
        <v>134937</v>
      </c>
      <c r="D78" s="178">
        <v>9.6291207526723113E-3</v>
      </c>
      <c r="E78" s="177">
        <v>2457</v>
      </c>
      <c r="F78" s="179">
        <v>8.1189054512650887E-3</v>
      </c>
      <c r="G78" s="190">
        <v>137394</v>
      </c>
      <c r="H78" s="179">
        <v>9.5971963227861074E-3</v>
      </c>
      <c r="I78" s="220"/>
      <c r="J78" s="71"/>
      <c r="K78" s="71"/>
      <c r="L78" s="71"/>
      <c r="M78" s="71"/>
      <c r="N78" s="71"/>
      <c r="O78" s="71"/>
      <c r="P78" s="71"/>
    </row>
    <row r="79" spans="1:16" x14ac:dyDescent="0.25">
      <c r="A79" s="170" t="s">
        <v>242</v>
      </c>
      <c r="B79" s="171" t="s">
        <v>243</v>
      </c>
      <c r="C79" s="183">
        <v>100328</v>
      </c>
      <c r="D79" s="184">
        <v>7.1594182979768904E-3</v>
      </c>
      <c r="E79" s="183">
        <v>1861</v>
      </c>
      <c r="F79" s="185">
        <v>6.1494843487197113E-3</v>
      </c>
      <c r="G79" s="197">
        <v>102189</v>
      </c>
      <c r="H79" s="185">
        <v>7.1380693118272241E-3</v>
      </c>
      <c r="I79" s="220"/>
      <c r="J79" s="71"/>
      <c r="K79" s="71"/>
      <c r="L79" s="71"/>
      <c r="M79" s="71"/>
      <c r="N79" s="71"/>
      <c r="O79" s="71"/>
      <c r="P79" s="71"/>
    </row>
    <row r="80" spans="1:16" x14ac:dyDescent="0.25">
      <c r="A80" s="170" t="s">
        <v>164</v>
      </c>
      <c r="B80" s="171" t="s">
        <v>165</v>
      </c>
      <c r="C80" s="177">
        <v>152651</v>
      </c>
      <c r="D80" s="178">
        <v>1.0893193949889067E-2</v>
      </c>
      <c r="E80" s="177">
        <v>2440</v>
      </c>
      <c r="F80" s="179">
        <v>8.0627306882730225E-3</v>
      </c>
      <c r="G80" s="190">
        <v>155091</v>
      </c>
      <c r="H80" s="179">
        <v>1.083336080831201E-2</v>
      </c>
      <c r="I80" s="220"/>
      <c r="J80" s="71"/>
      <c r="K80" s="71"/>
      <c r="L80" s="71"/>
      <c r="M80" s="71"/>
      <c r="N80" s="71"/>
      <c r="O80" s="71"/>
      <c r="P80" s="71"/>
    </row>
    <row r="81" spans="1:16" x14ac:dyDescent="0.25">
      <c r="A81" s="170" t="s">
        <v>226</v>
      </c>
      <c r="B81" s="171" t="s">
        <v>227</v>
      </c>
      <c r="C81" s="183">
        <v>365172</v>
      </c>
      <c r="D81" s="184">
        <v>2.6058718390766455E-2</v>
      </c>
      <c r="E81" s="183">
        <v>7080</v>
      </c>
      <c r="F81" s="185">
        <v>2.3395136587284017E-2</v>
      </c>
      <c r="G81" s="197">
        <v>372252</v>
      </c>
      <c r="H81" s="185">
        <v>2.6002412955076454E-2</v>
      </c>
      <c r="I81" s="220"/>
      <c r="J81" s="71"/>
      <c r="K81" s="71"/>
      <c r="L81" s="71"/>
      <c r="M81" s="71"/>
      <c r="N81" s="71"/>
      <c r="O81" s="71"/>
      <c r="P81" s="71"/>
    </row>
    <row r="82" spans="1:16" x14ac:dyDescent="0.25">
      <c r="A82" s="170" t="s">
        <v>246</v>
      </c>
      <c r="B82" s="171" t="s">
        <v>247</v>
      </c>
      <c r="C82" s="177">
        <v>275586</v>
      </c>
      <c r="D82" s="178">
        <v>1.9665850520953865E-2</v>
      </c>
      <c r="E82" s="177">
        <v>5665</v>
      </c>
      <c r="F82" s="179">
        <v>1.8719413667650276E-2</v>
      </c>
      <c r="G82" s="190">
        <v>281251</v>
      </c>
      <c r="H82" s="179">
        <v>1.9645843799437498E-2</v>
      </c>
      <c r="I82" s="220"/>
      <c r="J82" s="71"/>
      <c r="K82" s="71"/>
      <c r="L82" s="71"/>
      <c r="M82" s="71"/>
      <c r="N82" s="71"/>
      <c r="O82" s="71"/>
      <c r="P82" s="71"/>
    </row>
    <row r="83" spans="1:16" x14ac:dyDescent="0.25">
      <c r="A83" s="170" t="s">
        <v>244</v>
      </c>
      <c r="B83" s="171" t="s">
        <v>245</v>
      </c>
      <c r="C83" s="183">
        <v>240294</v>
      </c>
      <c r="D83" s="184">
        <v>1.7147409103082479E-2</v>
      </c>
      <c r="E83" s="183">
        <v>4048</v>
      </c>
      <c r="F83" s="185">
        <v>1.3376202387757868E-2</v>
      </c>
      <c r="G83" s="197">
        <v>244342</v>
      </c>
      <c r="H83" s="185">
        <v>1.7067689592720231E-2</v>
      </c>
      <c r="I83" s="220"/>
      <c r="J83" s="71"/>
      <c r="K83" s="71"/>
      <c r="L83" s="71"/>
      <c r="M83" s="71"/>
      <c r="N83" s="71"/>
      <c r="O83" s="71"/>
      <c r="P83" s="71"/>
    </row>
    <row r="84" spans="1:16" x14ac:dyDescent="0.25">
      <c r="A84" s="170" t="s">
        <v>274</v>
      </c>
      <c r="B84" s="171" t="s">
        <v>275</v>
      </c>
      <c r="C84" s="177">
        <v>256099</v>
      </c>
      <c r="D84" s="178">
        <v>1.8275255827820587E-2</v>
      </c>
      <c r="E84" s="177">
        <v>4587</v>
      </c>
      <c r="F84" s="179">
        <v>1.515727281438867E-2</v>
      </c>
      <c r="G84" s="190">
        <v>260686</v>
      </c>
      <c r="H84" s="179">
        <v>1.8209344808374599E-2</v>
      </c>
      <c r="I84" s="220"/>
      <c r="J84" s="71"/>
      <c r="K84" s="71"/>
      <c r="L84" s="71"/>
      <c r="M84" s="71"/>
      <c r="N84" s="71"/>
      <c r="O84" s="71"/>
      <c r="P84" s="71"/>
    </row>
    <row r="85" spans="1:16" x14ac:dyDescent="0.25">
      <c r="A85" s="170" t="s">
        <v>130</v>
      </c>
      <c r="B85" s="171" t="s">
        <v>131</v>
      </c>
      <c r="C85" s="183">
        <v>88221</v>
      </c>
      <c r="D85" s="184">
        <v>6.2954613035824426E-3</v>
      </c>
      <c r="E85" s="183">
        <v>2212</v>
      </c>
      <c r="F85" s="185">
        <v>7.309327984614724E-3</v>
      </c>
      <c r="G85" s="197">
        <v>90433</v>
      </c>
      <c r="H85" s="185">
        <v>6.316893423719494E-3</v>
      </c>
      <c r="I85" s="220"/>
      <c r="J85" s="71"/>
      <c r="K85" s="71"/>
      <c r="L85" s="71"/>
      <c r="M85" s="71"/>
      <c r="N85" s="71"/>
      <c r="O85" s="71"/>
      <c r="P85" s="71"/>
    </row>
    <row r="86" spans="1:16" x14ac:dyDescent="0.25">
      <c r="A86" s="170" t="s">
        <v>250</v>
      </c>
      <c r="B86" s="171" t="s">
        <v>251</v>
      </c>
      <c r="C86" s="177">
        <v>120978</v>
      </c>
      <c r="D86" s="178">
        <v>8.6330048127406939E-3</v>
      </c>
      <c r="E86" s="177">
        <v>2513</v>
      </c>
      <c r="F86" s="179">
        <v>8.3039517293566015E-3</v>
      </c>
      <c r="G86" s="190">
        <v>123491</v>
      </c>
      <c r="H86" s="179">
        <v>8.6260489620884409E-3</v>
      </c>
      <c r="I86" s="220"/>
      <c r="J86" s="71"/>
      <c r="K86" s="71"/>
      <c r="L86" s="71"/>
      <c r="M86" s="71"/>
      <c r="N86" s="71"/>
      <c r="O86" s="71"/>
      <c r="P86" s="71"/>
    </row>
    <row r="87" spans="1:16" x14ac:dyDescent="0.25">
      <c r="A87" s="170" t="s">
        <v>252</v>
      </c>
      <c r="B87" s="172" t="s">
        <v>253</v>
      </c>
      <c r="C87" s="183">
        <v>97769</v>
      </c>
      <c r="D87" s="184">
        <v>6.9768077463410278E-3</v>
      </c>
      <c r="E87" s="183">
        <v>2235</v>
      </c>
      <c r="F87" s="185">
        <v>7.3853291345451662E-3</v>
      </c>
      <c r="G87" s="197">
        <v>100004</v>
      </c>
      <c r="H87" s="185">
        <v>6.9854434768905627E-3</v>
      </c>
      <c r="I87" s="220"/>
      <c r="J87" s="71"/>
      <c r="K87" s="71"/>
      <c r="L87" s="71"/>
      <c r="M87" s="71"/>
      <c r="N87" s="71"/>
      <c r="O87" s="71"/>
      <c r="P87" s="71"/>
    </row>
    <row r="88" spans="1:16" x14ac:dyDescent="0.25">
      <c r="A88" s="170" t="s">
        <v>254</v>
      </c>
      <c r="B88" s="171" t="s">
        <v>255</v>
      </c>
      <c r="C88" s="177">
        <v>56041</v>
      </c>
      <c r="D88" s="178">
        <v>3.9990925846914412E-3</v>
      </c>
      <c r="E88" s="177">
        <v>1449</v>
      </c>
      <c r="F88" s="179">
        <v>4.7880724456178725E-3</v>
      </c>
      <c r="G88" s="190">
        <v>57490</v>
      </c>
      <c r="H88" s="179">
        <v>4.0157708240314231E-3</v>
      </c>
      <c r="I88" s="220"/>
      <c r="J88" s="71"/>
      <c r="K88" s="71"/>
      <c r="L88" s="71"/>
      <c r="M88" s="71"/>
      <c r="N88" s="71"/>
      <c r="O88" s="71"/>
      <c r="P88" s="71"/>
    </row>
    <row r="89" spans="1:16" x14ac:dyDescent="0.25">
      <c r="A89" s="170" t="s">
        <v>262</v>
      </c>
      <c r="B89" s="171" t="s">
        <v>263</v>
      </c>
      <c r="C89" s="183">
        <v>282984</v>
      </c>
      <c r="D89" s="184">
        <v>2.0193772701884743E-2</v>
      </c>
      <c r="E89" s="183">
        <v>6645</v>
      </c>
      <c r="F89" s="185">
        <v>2.1957723534251735E-2</v>
      </c>
      <c r="G89" s="197">
        <v>289629</v>
      </c>
      <c r="H89" s="185">
        <v>2.0231060845249556E-2</v>
      </c>
      <c r="I89" s="220"/>
      <c r="J89" s="71"/>
      <c r="K89" s="71"/>
      <c r="L89" s="71"/>
      <c r="M89" s="71"/>
      <c r="N89" s="71"/>
      <c r="O89" s="71"/>
      <c r="P89" s="71"/>
    </row>
    <row r="90" spans="1:16" x14ac:dyDescent="0.25">
      <c r="A90" s="170" t="s">
        <v>264</v>
      </c>
      <c r="B90" s="171" t="s">
        <v>265</v>
      </c>
      <c r="C90" s="177">
        <v>126725</v>
      </c>
      <c r="D90" s="178">
        <v>9.0431114326122459E-3</v>
      </c>
      <c r="E90" s="177">
        <v>3513</v>
      </c>
      <c r="F90" s="179">
        <v>1.1608349552419316E-2</v>
      </c>
      <c r="G90" s="190">
        <v>130238</v>
      </c>
      <c r="H90" s="179">
        <v>9.0973379819134538E-3</v>
      </c>
      <c r="I90" s="220"/>
      <c r="J90" s="71"/>
      <c r="K90" s="71"/>
      <c r="L90" s="71"/>
      <c r="M90" s="71"/>
      <c r="N90" s="71"/>
      <c r="O90" s="71"/>
      <c r="P90" s="71"/>
    </row>
    <row r="91" spans="1:16" x14ac:dyDescent="0.25">
      <c r="A91" s="170" t="s">
        <v>266</v>
      </c>
      <c r="B91" s="171" t="s">
        <v>267</v>
      </c>
      <c r="C91" s="183">
        <v>192671</v>
      </c>
      <c r="D91" s="184">
        <v>1.3749026023537851E-2</v>
      </c>
      <c r="E91" s="183">
        <v>3304</v>
      </c>
      <c r="F91" s="185">
        <v>1.0917730407399207E-2</v>
      </c>
      <c r="G91" s="197">
        <v>195975</v>
      </c>
      <c r="H91" s="185">
        <v>1.3689175286824807E-2</v>
      </c>
      <c r="I91" s="220"/>
      <c r="J91" s="71"/>
      <c r="K91" s="71"/>
      <c r="L91" s="71"/>
      <c r="M91" s="71"/>
      <c r="N91" s="71"/>
      <c r="O91" s="71"/>
      <c r="P91" s="71"/>
    </row>
    <row r="92" spans="1:16" x14ac:dyDescent="0.25">
      <c r="A92" s="170" t="s">
        <v>268</v>
      </c>
      <c r="B92" s="171" t="s">
        <v>269</v>
      </c>
      <c r="C92" s="177">
        <v>95725</v>
      </c>
      <c r="D92" s="178">
        <v>6.8309476574220339E-3</v>
      </c>
      <c r="E92" s="177">
        <v>2106</v>
      </c>
      <c r="F92" s="179">
        <v>6.959061815370076E-3</v>
      </c>
      <c r="G92" s="190">
        <v>97831</v>
      </c>
      <c r="H92" s="179">
        <v>6.8336558616423409E-3</v>
      </c>
      <c r="I92" s="220"/>
      <c r="J92" s="71"/>
      <c r="K92" s="71"/>
      <c r="L92" s="71"/>
      <c r="M92" s="71"/>
      <c r="N92" s="71"/>
      <c r="O92" s="71"/>
      <c r="P92" s="71"/>
    </row>
    <row r="93" spans="1:16" x14ac:dyDescent="0.25">
      <c r="A93" s="170" t="s">
        <v>168</v>
      </c>
      <c r="B93" s="171" t="s">
        <v>169</v>
      </c>
      <c r="C93" s="183">
        <v>88295</v>
      </c>
      <c r="D93" s="184">
        <v>6.300741952594187E-3</v>
      </c>
      <c r="E93" s="183">
        <v>1868</v>
      </c>
      <c r="F93" s="185">
        <v>6.17261513348115E-3</v>
      </c>
      <c r="G93" s="197">
        <v>90163</v>
      </c>
      <c r="H93" s="185">
        <v>6.2980334807296087E-3</v>
      </c>
      <c r="I93" s="220"/>
      <c r="J93" s="71"/>
      <c r="K93" s="71"/>
      <c r="L93" s="71"/>
      <c r="M93" s="71"/>
      <c r="N93" s="71"/>
      <c r="O93" s="71"/>
      <c r="P93" s="71"/>
    </row>
    <row r="94" spans="1:16" x14ac:dyDescent="0.25">
      <c r="A94" s="170" t="s">
        <v>270</v>
      </c>
      <c r="B94" s="171" t="s">
        <v>271</v>
      </c>
      <c r="C94" s="177">
        <v>95131</v>
      </c>
      <c r="D94" s="178">
        <v>6.7885597450845188E-3</v>
      </c>
      <c r="E94" s="177">
        <v>1834</v>
      </c>
      <c r="F94" s="179">
        <v>6.0602656074970175E-3</v>
      </c>
      <c r="G94" s="190">
        <v>96965</v>
      </c>
      <c r="H94" s="179">
        <v>6.7731643407933024E-3</v>
      </c>
      <c r="I94" s="220"/>
      <c r="J94" s="71"/>
      <c r="K94" s="71"/>
      <c r="L94" s="71"/>
      <c r="M94" s="71"/>
      <c r="N94" s="71"/>
      <c r="O94" s="71"/>
      <c r="P94" s="71"/>
    </row>
    <row r="95" spans="1:16" x14ac:dyDescent="0.25">
      <c r="A95" s="170" t="s">
        <v>272</v>
      </c>
      <c r="B95" s="171" t="s">
        <v>273</v>
      </c>
      <c r="C95" s="183">
        <v>83273</v>
      </c>
      <c r="D95" s="184">
        <v>5.9423714210133718E-3</v>
      </c>
      <c r="E95" s="183">
        <v>1626</v>
      </c>
      <c r="F95" s="185">
        <v>5.3729508602999732E-3</v>
      </c>
      <c r="G95" s="197">
        <v>84899</v>
      </c>
      <c r="H95" s="185">
        <v>5.9303344440675559E-3</v>
      </c>
      <c r="I95" s="220"/>
      <c r="J95" s="71"/>
      <c r="K95" s="71"/>
      <c r="L95" s="71"/>
      <c r="M95" s="71"/>
      <c r="N95" s="71"/>
      <c r="O95" s="71"/>
      <c r="P95" s="71"/>
    </row>
    <row r="96" spans="1:16" x14ac:dyDescent="0.25">
      <c r="A96" s="170" t="s">
        <v>256</v>
      </c>
      <c r="B96" s="171" t="s">
        <v>257</v>
      </c>
      <c r="C96" s="177">
        <v>30655</v>
      </c>
      <c r="D96" s="178">
        <v>2.1875445331759986E-3</v>
      </c>
      <c r="E96" s="177">
        <v>569</v>
      </c>
      <c r="F96" s="179">
        <v>1.8802023613226843E-3</v>
      </c>
      <c r="G96" s="190">
        <v>31224</v>
      </c>
      <c r="H96" s="179">
        <v>2.1810476293191365E-3</v>
      </c>
      <c r="I96" s="220"/>
      <c r="J96" s="71"/>
      <c r="K96" s="71"/>
      <c r="L96" s="71"/>
      <c r="M96" s="71"/>
      <c r="N96" s="71"/>
      <c r="O96" s="71"/>
      <c r="P96" s="71"/>
    </row>
    <row r="97" spans="1:16" x14ac:dyDescent="0.25">
      <c r="A97" s="170" t="s">
        <v>138</v>
      </c>
      <c r="B97" s="171" t="s">
        <v>139</v>
      </c>
      <c r="C97" s="183">
        <v>215004</v>
      </c>
      <c r="D97" s="184">
        <v>1.5342711623257947E-2</v>
      </c>
      <c r="E97" s="183">
        <v>3441</v>
      </c>
      <c r="F97" s="185">
        <v>1.13704329091588E-2</v>
      </c>
      <c r="G97" s="197">
        <v>218445</v>
      </c>
      <c r="H97" s="185">
        <v>1.5258741653427452E-2</v>
      </c>
      <c r="I97" s="220"/>
      <c r="J97" s="71"/>
      <c r="K97" s="71"/>
      <c r="L97" s="71"/>
      <c r="M97" s="71"/>
      <c r="N97" s="71"/>
      <c r="O97" s="71"/>
      <c r="P97" s="71"/>
    </row>
    <row r="98" spans="1:16" x14ac:dyDescent="0.25">
      <c r="A98" s="170" t="s">
        <v>172</v>
      </c>
      <c r="B98" s="171" t="s">
        <v>173</v>
      </c>
      <c r="C98" s="177">
        <v>249788</v>
      </c>
      <c r="D98" s="178">
        <v>1.7824902099264926E-2</v>
      </c>
      <c r="E98" s="177">
        <v>4969</v>
      </c>
      <c r="F98" s="179">
        <v>1.6419552782798625E-2</v>
      </c>
      <c r="G98" s="190">
        <v>254757</v>
      </c>
      <c r="H98" s="179">
        <v>1.7795194430644864E-2</v>
      </c>
      <c r="I98" s="220"/>
      <c r="J98" s="71"/>
      <c r="K98" s="71"/>
      <c r="L98" s="71"/>
      <c r="M98" s="71"/>
      <c r="N98" s="71"/>
      <c r="O98" s="71"/>
      <c r="P98" s="71"/>
    </row>
    <row r="99" spans="1:16" x14ac:dyDescent="0.25">
      <c r="A99" s="170" t="s">
        <v>248</v>
      </c>
      <c r="B99" s="171" t="s">
        <v>249</v>
      </c>
      <c r="C99" s="183">
        <v>221902</v>
      </c>
      <c r="D99" s="184">
        <v>1.5834953743298661E-2</v>
      </c>
      <c r="E99" s="183">
        <v>6138</v>
      </c>
      <c r="F99" s="185">
        <v>2.0282393837958941E-2</v>
      </c>
      <c r="G99" s="197">
        <v>228040</v>
      </c>
      <c r="H99" s="185">
        <v>1.59289681459754E-2</v>
      </c>
      <c r="I99" s="220"/>
      <c r="J99" s="71"/>
      <c r="K99" s="71"/>
      <c r="L99" s="71"/>
      <c r="M99" s="71"/>
      <c r="N99" s="71"/>
      <c r="O99" s="71"/>
      <c r="P99" s="71"/>
    </row>
    <row r="100" spans="1:16" x14ac:dyDescent="0.25">
      <c r="A100" s="170" t="s">
        <v>258</v>
      </c>
      <c r="B100" s="171" t="s">
        <v>259</v>
      </c>
      <c r="C100" s="177">
        <v>219301</v>
      </c>
      <c r="D100" s="178">
        <v>1.5649346066548022E-2</v>
      </c>
      <c r="E100" s="177">
        <v>4282</v>
      </c>
      <c r="F100" s="179">
        <v>1.4149431478354542E-2</v>
      </c>
      <c r="G100" s="190">
        <v>223583</v>
      </c>
      <c r="H100" s="179">
        <v>1.5617639383360893E-2</v>
      </c>
      <c r="I100" s="220"/>
      <c r="J100" s="71"/>
      <c r="K100" s="71"/>
      <c r="L100" s="71"/>
      <c r="M100" s="71"/>
      <c r="N100" s="71"/>
      <c r="O100" s="71"/>
      <c r="P100" s="71"/>
    </row>
    <row r="101" spans="1:16" x14ac:dyDescent="0.25">
      <c r="A101" s="170" t="s">
        <v>260</v>
      </c>
      <c r="B101" s="171" t="s">
        <v>261</v>
      </c>
      <c r="C101" s="183">
        <v>196791</v>
      </c>
      <c r="D101" s="184">
        <v>1.4043029725272807E-2</v>
      </c>
      <c r="E101" s="183">
        <v>3980</v>
      </c>
      <c r="F101" s="185">
        <v>1.3151503335789603E-2</v>
      </c>
      <c r="G101" s="197">
        <v>200771</v>
      </c>
      <c r="H101" s="185">
        <v>1.4024183755637725E-2</v>
      </c>
      <c r="I101" s="220"/>
      <c r="J101" s="71"/>
      <c r="K101" s="71"/>
      <c r="L101" s="71"/>
      <c r="M101" s="71"/>
      <c r="N101" s="71"/>
      <c r="O101" s="71"/>
      <c r="P101" s="71"/>
    </row>
    <row r="102" spans="1:16" x14ac:dyDescent="0.25">
      <c r="A102" s="170" t="s">
        <v>276</v>
      </c>
      <c r="B102" s="171" t="s">
        <v>28</v>
      </c>
      <c r="C102" s="177">
        <v>71623</v>
      </c>
      <c r="D102" s="179">
        <v>5.111026002272534E-3</v>
      </c>
      <c r="E102" s="177">
        <v>2712</v>
      </c>
      <c r="F102" s="179">
        <v>8.9615268961460801E-3</v>
      </c>
      <c r="G102" s="190">
        <v>74335</v>
      </c>
      <c r="H102" s="179">
        <v>5.1924217116781322E-3</v>
      </c>
      <c r="I102" s="220"/>
      <c r="J102" s="71"/>
      <c r="K102" s="71"/>
      <c r="L102" s="71"/>
      <c r="M102" s="71"/>
      <c r="N102" s="71"/>
      <c r="O102" s="71"/>
      <c r="P102" s="71"/>
    </row>
    <row r="103" spans="1:16" x14ac:dyDescent="0.25">
      <c r="A103" s="170" t="s">
        <v>124</v>
      </c>
      <c r="B103" s="171" t="s">
        <v>29</v>
      </c>
      <c r="C103" s="183">
        <v>72137</v>
      </c>
      <c r="D103" s="185">
        <v>5.1477051048676239E-3</v>
      </c>
      <c r="E103" s="183">
        <v>1778</v>
      </c>
      <c r="F103" s="185">
        <v>5.8752193294055056E-3</v>
      </c>
      <c r="G103" s="197">
        <v>73915</v>
      </c>
      <c r="H103" s="185">
        <v>5.1630840225827561E-3</v>
      </c>
      <c r="I103" s="220"/>
      <c r="J103" s="70"/>
      <c r="K103" s="71"/>
      <c r="L103" s="71"/>
      <c r="M103" s="71"/>
      <c r="N103" s="71"/>
      <c r="O103" s="71"/>
      <c r="P103" s="71"/>
    </row>
    <row r="104" spans="1:16" x14ac:dyDescent="0.25">
      <c r="A104" s="170" t="s">
        <v>126</v>
      </c>
      <c r="B104" s="171" t="s">
        <v>30</v>
      </c>
      <c r="C104" s="177">
        <v>13811</v>
      </c>
      <c r="D104" s="179">
        <v>9.8555464190812976E-4</v>
      </c>
      <c r="E104" s="177">
        <v>483</v>
      </c>
      <c r="F104" s="179">
        <v>1.596024148539291E-3</v>
      </c>
      <c r="G104" s="190">
        <v>14294</v>
      </c>
      <c r="H104" s="179">
        <v>9.9845935221264852E-4</v>
      </c>
      <c r="I104" s="220"/>
      <c r="J104" s="71"/>
      <c r="K104" s="71"/>
      <c r="L104" s="71"/>
      <c r="M104" s="71"/>
      <c r="N104" s="71"/>
      <c r="O104" s="71"/>
      <c r="P104" s="71"/>
    </row>
    <row r="105" spans="1:16" x14ac:dyDescent="0.25">
      <c r="A105" s="170" t="s">
        <v>128</v>
      </c>
      <c r="B105" s="171" t="s">
        <v>31</v>
      </c>
      <c r="C105" s="183">
        <v>105213</v>
      </c>
      <c r="D105" s="185">
        <v>7.5080124928737996E-3</v>
      </c>
      <c r="E105" s="183">
        <v>6136</v>
      </c>
      <c r="F105" s="186">
        <v>2.0275785042312814E-2</v>
      </c>
      <c r="G105" s="197">
        <v>111349</v>
      </c>
      <c r="H105" s="185">
        <v>7.7779103406692461E-3</v>
      </c>
      <c r="I105" s="220"/>
      <c r="J105" s="71"/>
      <c r="K105" s="71"/>
      <c r="L105" s="71"/>
      <c r="M105" s="71"/>
      <c r="N105" s="71"/>
      <c r="O105" s="71"/>
      <c r="P105" s="71"/>
    </row>
    <row r="106" spans="1:16" x14ac:dyDescent="0.25">
      <c r="A106" s="173"/>
      <c r="B106" s="174" t="s">
        <v>5</v>
      </c>
      <c r="C106" s="180">
        <v>14013429</v>
      </c>
      <c r="D106" s="181">
        <v>1</v>
      </c>
      <c r="E106" s="180">
        <v>302627</v>
      </c>
      <c r="F106" s="182">
        <v>1</v>
      </c>
      <c r="G106" s="222">
        <v>14316056</v>
      </c>
      <c r="H106" s="181">
        <v>1</v>
      </c>
      <c r="I106" s="220"/>
      <c r="J106" s="71"/>
      <c r="K106" s="71"/>
      <c r="L106" s="71"/>
      <c r="M106" s="71"/>
      <c r="N106" s="71"/>
      <c r="O106" s="71"/>
      <c r="P106" s="71"/>
    </row>
    <row r="107" spans="1:16" x14ac:dyDescent="0.25">
      <c r="A107" s="272" t="s">
        <v>71</v>
      </c>
      <c r="B107" s="272"/>
      <c r="C107" s="272"/>
      <c r="D107" s="272"/>
      <c r="E107" s="272"/>
      <c r="F107" s="272"/>
      <c r="G107" s="272"/>
      <c r="I107" s="221"/>
      <c r="J107" s="71"/>
      <c r="K107" s="71"/>
      <c r="L107" s="71"/>
      <c r="M107" s="71"/>
      <c r="N107" s="71"/>
      <c r="O107" s="71"/>
      <c r="P107" s="71"/>
    </row>
    <row r="108" spans="1:16" x14ac:dyDescent="0.25">
      <c r="A108" s="38" t="s">
        <v>284</v>
      </c>
      <c r="B108" s="38"/>
      <c r="C108" s="38"/>
      <c r="D108" s="38"/>
      <c r="E108" s="38"/>
      <c r="F108" s="38"/>
      <c r="G108" s="38"/>
      <c r="I108" s="221"/>
      <c r="J108" s="71"/>
      <c r="K108" s="71"/>
      <c r="L108" s="71"/>
      <c r="M108" s="71"/>
      <c r="N108" s="71"/>
      <c r="O108" s="71"/>
      <c r="P108" s="71"/>
    </row>
    <row r="109" spans="1:16" x14ac:dyDescent="0.25">
      <c r="I109" s="221"/>
      <c r="J109" s="71"/>
      <c r="K109" s="71"/>
      <c r="L109" s="71"/>
      <c r="M109" s="71"/>
      <c r="N109" s="71"/>
      <c r="O109" s="71"/>
      <c r="P109" s="71"/>
    </row>
    <row r="110" spans="1:16" x14ac:dyDescent="0.25">
      <c r="I110" s="221"/>
      <c r="J110" s="71"/>
      <c r="K110" s="71"/>
      <c r="L110" s="71"/>
      <c r="M110" s="71"/>
      <c r="N110" s="71"/>
      <c r="O110" s="71"/>
      <c r="P110" s="71"/>
    </row>
    <row r="111" spans="1:16" x14ac:dyDescent="0.25">
      <c r="I111" s="221"/>
      <c r="J111" s="71"/>
      <c r="K111" s="71"/>
      <c r="L111" s="71"/>
      <c r="M111" s="71"/>
      <c r="N111" s="71"/>
      <c r="O111" s="71"/>
      <c r="P111" s="71"/>
    </row>
    <row r="112" spans="1:16" x14ac:dyDescent="0.25">
      <c r="I112" s="221"/>
      <c r="J112" s="71"/>
      <c r="K112" s="71"/>
      <c r="L112" s="71"/>
      <c r="M112" s="71"/>
      <c r="N112" s="71"/>
      <c r="O112" s="71"/>
      <c r="P112" s="71"/>
    </row>
    <row r="113" spans="9:16" x14ac:dyDescent="0.25">
      <c r="I113" s="221"/>
      <c r="J113" s="71"/>
      <c r="K113" s="71"/>
      <c r="L113" s="71"/>
      <c r="M113" s="71"/>
      <c r="N113" s="71"/>
      <c r="O113" s="71"/>
      <c r="P113" s="71"/>
    </row>
    <row r="114" spans="9:16" x14ac:dyDescent="0.25">
      <c r="I114" s="221"/>
      <c r="J114" s="71"/>
      <c r="K114" s="71"/>
      <c r="L114" s="71"/>
      <c r="M114" s="71"/>
      <c r="N114" s="71"/>
      <c r="O114" s="71"/>
      <c r="P114" s="71"/>
    </row>
    <row r="115" spans="9:16" x14ac:dyDescent="0.25">
      <c r="I115" s="221"/>
      <c r="J115" s="71"/>
      <c r="K115" s="71"/>
      <c r="L115" s="71"/>
      <c r="M115" s="71"/>
      <c r="N115" s="71"/>
      <c r="O115" s="71"/>
      <c r="P115" s="71"/>
    </row>
    <row r="116" spans="9:16" x14ac:dyDescent="0.25">
      <c r="I116" s="221"/>
      <c r="J116" s="71"/>
      <c r="K116" s="71"/>
      <c r="L116" s="71"/>
      <c r="M116" s="71"/>
      <c r="N116" s="71"/>
      <c r="O116" s="71"/>
      <c r="P116" s="71"/>
    </row>
    <row r="117" spans="9:16" x14ac:dyDescent="0.25">
      <c r="I117" s="221"/>
      <c r="J117" s="71"/>
      <c r="K117" s="71"/>
      <c r="L117" s="71"/>
      <c r="M117" s="71"/>
      <c r="N117" s="71"/>
      <c r="O117" s="71"/>
      <c r="P117" s="71"/>
    </row>
    <row r="118" spans="9:16" x14ac:dyDescent="0.25">
      <c r="I118" s="221"/>
      <c r="J118" s="71"/>
      <c r="K118" s="71"/>
      <c r="L118" s="71"/>
      <c r="M118" s="71"/>
      <c r="N118" s="71"/>
      <c r="O118" s="71"/>
      <c r="P118" s="71"/>
    </row>
    <row r="119" spans="9:16" x14ac:dyDescent="0.25">
      <c r="I119" s="221"/>
      <c r="J119" s="71"/>
      <c r="K119" s="71"/>
      <c r="L119" s="71"/>
      <c r="M119" s="71"/>
      <c r="N119" s="71"/>
      <c r="O119" s="71"/>
      <c r="P119" s="71"/>
    </row>
    <row r="120" spans="9:16" x14ac:dyDescent="0.25">
      <c r="I120" s="221"/>
      <c r="J120" s="71"/>
      <c r="K120" s="71"/>
      <c r="L120" s="71"/>
      <c r="M120" s="71"/>
      <c r="N120" s="71"/>
      <c r="O120" s="71"/>
      <c r="P120" s="71"/>
    </row>
    <row r="121" spans="9:16" x14ac:dyDescent="0.25">
      <c r="I121" s="221"/>
      <c r="J121" s="71"/>
      <c r="K121" s="71"/>
      <c r="L121" s="71"/>
      <c r="M121" s="71"/>
      <c r="N121" s="71"/>
      <c r="O121" s="71"/>
      <c r="P121" s="71"/>
    </row>
    <row r="122" spans="9:16" x14ac:dyDescent="0.25">
      <c r="I122" s="221"/>
      <c r="J122" s="71"/>
      <c r="K122" s="71"/>
      <c r="L122" s="71"/>
      <c r="M122" s="71"/>
      <c r="N122" s="71"/>
      <c r="O122" s="71"/>
      <c r="P122" s="71"/>
    </row>
    <row r="123" spans="9:16" x14ac:dyDescent="0.25">
      <c r="I123" s="221"/>
      <c r="J123" s="71"/>
      <c r="K123" s="71"/>
      <c r="L123" s="71"/>
      <c r="M123" s="71"/>
      <c r="N123" s="71"/>
      <c r="O123" s="71"/>
      <c r="P123" s="71"/>
    </row>
    <row r="124" spans="9:16" x14ac:dyDescent="0.25">
      <c r="I124" s="221"/>
      <c r="J124" s="71"/>
      <c r="K124" s="71"/>
      <c r="L124" s="71"/>
      <c r="M124" s="71"/>
      <c r="N124" s="71"/>
      <c r="O124" s="71"/>
      <c r="P124" s="71"/>
    </row>
    <row r="125" spans="9:16" x14ac:dyDescent="0.25">
      <c r="I125" s="221"/>
      <c r="J125" s="71"/>
      <c r="K125" s="71"/>
      <c r="L125" s="71"/>
      <c r="M125" s="71"/>
      <c r="N125" s="71"/>
      <c r="O125" s="71"/>
      <c r="P125" s="71"/>
    </row>
    <row r="126" spans="9:16" x14ac:dyDescent="0.25">
      <c r="I126" s="221"/>
      <c r="J126" s="71"/>
      <c r="K126" s="71"/>
      <c r="L126" s="71"/>
      <c r="M126" s="71"/>
      <c r="N126" s="71"/>
      <c r="O126" s="71"/>
      <c r="P126" s="71"/>
    </row>
    <row r="127" spans="9:16" x14ac:dyDescent="0.25">
      <c r="I127" s="221"/>
      <c r="J127" s="71"/>
      <c r="K127" s="71"/>
      <c r="L127" s="71"/>
      <c r="M127" s="71"/>
      <c r="N127" s="71"/>
      <c r="O127" s="71"/>
      <c r="P127" s="71"/>
    </row>
    <row r="128" spans="9:16" x14ac:dyDescent="0.25">
      <c r="I128" s="221"/>
      <c r="J128" s="71"/>
      <c r="K128" s="71"/>
      <c r="L128" s="71"/>
      <c r="M128" s="71"/>
      <c r="N128" s="71"/>
      <c r="O128" s="71"/>
      <c r="P128" s="71"/>
    </row>
    <row r="129" spans="9:16" x14ac:dyDescent="0.25">
      <c r="I129" s="221"/>
      <c r="J129" s="71"/>
      <c r="K129" s="71"/>
      <c r="L129" s="71"/>
      <c r="M129" s="71"/>
      <c r="N129" s="71"/>
      <c r="O129" s="71"/>
      <c r="P129" s="71"/>
    </row>
    <row r="130" spans="9:16" x14ac:dyDescent="0.25">
      <c r="I130" s="221"/>
      <c r="J130" s="71"/>
      <c r="K130" s="71"/>
      <c r="L130" s="71"/>
      <c r="M130" s="71"/>
      <c r="N130" s="71"/>
      <c r="O130" s="71"/>
      <c r="P130" s="71"/>
    </row>
    <row r="131" spans="9:16" x14ac:dyDescent="0.25">
      <c r="I131" s="221"/>
      <c r="J131" s="71"/>
      <c r="K131" s="71"/>
      <c r="L131" s="71"/>
      <c r="M131" s="71"/>
      <c r="N131" s="71"/>
      <c r="O131" s="71"/>
      <c r="P131" s="71"/>
    </row>
    <row r="132" spans="9:16" x14ac:dyDescent="0.25">
      <c r="I132" s="221"/>
      <c r="J132" s="71"/>
      <c r="K132" s="71"/>
      <c r="L132" s="71"/>
      <c r="M132" s="71"/>
      <c r="N132" s="71"/>
      <c r="O132" s="71"/>
      <c r="P132" s="71"/>
    </row>
    <row r="133" spans="9:16" x14ac:dyDescent="0.25">
      <c r="I133" s="221"/>
      <c r="J133" s="71"/>
      <c r="K133" s="71"/>
      <c r="L133" s="71"/>
      <c r="M133" s="71"/>
      <c r="N133" s="71"/>
      <c r="O133" s="71"/>
      <c r="P133" s="71"/>
    </row>
    <row r="134" spans="9:16" x14ac:dyDescent="0.25">
      <c r="I134" s="221"/>
      <c r="J134" s="71"/>
      <c r="K134" s="71"/>
      <c r="L134" s="71"/>
      <c r="M134" s="71"/>
      <c r="N134" s="71"/>
      <c r="O134" s="71"/>
      <c r="P134" s="71"/>
    </row>
    <row r="135" spans="9:16" x14ac:dyDescent="0.25">
      <c r="I135" s="221"/>
      <c r="J135" s="71"/>
      <c r="K135" s="71"/>
      <c r="L135" s="71"/>
      <c r="M135" s="71"/>
      <c r="N135" s="71"/>
      <c r="O135" s="71"/>
      <c r="P135" s="71"/>
    </row>
    <row r="136" spans="9:16" x14ac:dyDescent="0.25">
      <c r="I136" s="221"/>
      <c r="J136" s="71"/>
      <c r="K136" s="71"/>
      <c r="L136" s="71"/>
      <c r="M136" s="71"/>
      <c r="N136" s="71"/>
      <c r="O136" s="71"/>
      <c r="P136" s="71"/>
    </row>
    <row r="137" spans="9:16" x14ac:dyDescent="0.25">
      <c r="I137" s="221"/>
      <c r="J137" s="71"/>
      <c r="K137" s="71"/>
      <c r="L137" s="71"/>
      <c r="M137" s="71"/>
      <c r="N137" s="71"/>
      <c r="O137" s="71"/>
      <c r="P137" s="71"/>
    </row>
    <row r="138" spans="9:16" x14ac:dyDescent="0.25">
      <c r="I138" s="221"/>
      <c r="J138" s="71"/>
      <c r="K138" s="71"/>
      <c r="L138" s="71"/>
      <c r="M138" s="71"/>
      <c r="N138" s="71"/>
      <c r="O138" s="71"/>
      <c r="P138" s="71"/>
    </row>
    <row r="139" spans="9:16" x14ac:dyDescent="0.25">
      <c r="I139" s="221"/>
      <c r="J139" s="71"/>
      <c r="K139" s="71"/>
      <c r="L139" s="71"/>
      <c r="M139" s="71"/>
      <c r="N139" s="71"/>
      <c r="O139" s="71"/>
      <c r="P139" s="71"/>
    </row>
    <row r="140" spans="9:16" x14ac:dyDescent="0.25">
      <c r="I140" s="221"/>
      <c r="J140" s="71"/>
      <c r="K140" s="71"/>
      <c r="L140" s="71"/>
      <c r="M140" s="71"/>
      <c r="N140" s="71"/>
      <c r="O140" s="71"/>
      <c r="P140" s="71"/>
    </row>
    <row r="141" spans="9:16" x14ac:dyDescent="0.25">
      <c r="I141" s="221"/>
      <c r="J141" s="71"/>
      <c r="K141" s="71"/>
      <c r="L141" s="71"/>
      <c r="M141" s="71"/>
      <c r="N141" s="71"/>
      <c r="O141" s="71"/>
      <c r="P141" s="71"/>
    </row>
    <row r="142" spans="9:16" x14ac:dyDescent="0.25">
      <c r="I142" s="221"/>
      <c r="J142" s="71"/>
      <c r="K142" s="71"/>
      <c r="L142" s="71"/>
      <c r="M142" s="71"/>
      <c r="N142" s="71"/>
      <c r="O142" s="71"/>
      <c r="P142" s="71"/>
    </row>
    <row r="143" spans="9:16" x14ac:dyDescent="0.25">
      <c r="I143" s="221"/>
      <c r="J143" s="71"/>
      <c r="K143" s="71"/>
      <c r="L143" s="71"/>
      <c r="M143" s="71"/>
      <c r="N143" s="71"/>
      <c r="O143" s="71"/>
      <c r="P143" s="71"/>
    </row>
    <row r="144" spans="9:16" x14ac:dyDescent="0.25">
      <c r="I144" s="221"/>
      <c r="J144" s="71"/>
      <c r="K144" s="71"/>
      <c r="L144" s="71"/>
      <c r="M144" s="71"/>
      <c r="N144" s="71"/>
      <c r="O144" s="71"/>
      <c r="P144" s="71"/>
    </row>
    <row r="145" spans="9:16" x14ac:dyDescent="0.25">
      <c r="I145" s="221"/>
      <c r="J145" s="71"/>
      <c r="K145" s="71"/>
      <c r="L145" s="71"/>
      <c r="M145" s="71"/>
      <c r="N145" s="71"/>
      <c r="O145" s="71"/>
      <c r="P145" s="71"/>
    </row>
    <row r="146" spans="9:16" x14ac:dyDescent="0.25">
      <c r="I146" s="221"/>
      <c r="J146" s="71"/>
      <c r="K146" s="71"/>
      <c r="L146" s="71"/>
      <c r="M146" s="71"/>
      <c r="N146" s="71"/>
      <c r="O146" s="71"/>
      <c r="P146" s="71"/>
    </row>
    <row r="147" spans="9:16" x14ac:dyDescent="0.25">
      <c r="I147" s="221"/>
      <c r="J147" s="71"/>
      <c r="K147" s="71"/>
      <c r="L147" s="71"/>
      <c r="M147" s="71"/>
      <c r="N147" s="71"/>
      <c r="O147" s="71"/>
      <c r="P147" s="71"/>
    </row>
    <row r="148" spans="9:16" x14ac:dyDescent="0.25">
      <c r="I148" s="221"/>
      <c r="J148" s="71"/>
      <c r="K148" s="71"/>
      <c r="L148" s="71"/>
      <c r="M148" s="71"/>
      <c r="N148" s="71"/>
      <c r="O148" s="71"/>
      <c r="P148" s="71"/>
    </row>
    <row r="149" spans="9:16" x14ac:dyDescent="0.25">
      <c r="I149" s="221"/>
      <c r="J149" s="71"/>
      <c r="K149" s="71"/>
      <c r="L149" s="71"/>
      <c r="M149" s="71"/>
      <c r="N149" s="71"/>
      <c r="O149" s="71"/>
      <c r="P149" s="71"/>
    </row>
    <row r="150" spans="9:16" x14ac:dyDescent="0.25">
      <c r="I150" s="221"/>
      <c r="J150" s="71"/>
      <c r="K150" s="71"/>
      <c r="L150" s="71"/>
      <c r="M150" s="71"/>
      <c r="N150" s="71"/>
      <c r="O150" s="71"/>
      <c r="P150" s="71"/>
    </row>
    <row r="151" spans="9:16" x14ac:dyDescent="0.25">
      <c r="I151" s="221"/>
      <c r="J151" s="71"/>
      <c r="K151" s="71"/>
      <c r="L151" s="71"/>
      <c r="M151" s="71"/>
      <c r="N151" s="71"/>
      <c r="O151" s="71"/>
      <c r="P151" s="71"/>
    </row>
    <row r="152" spans="9:16" x14ac:dyDescent="0.25">
      <c r="I152" s="221"/>
      <c r="J152" s="71"/>
      <c r="K152" s="71"/>
      <c r="L152" s="71"/>
      <c r="M152" s="71"/>
      <c r="N152" s="71"/>
      <c r="O152" s="71"/>
      <c r="P152" s="71"/>
    </row>
    <row r="153" spans="9:16" x14ac:dyDescent="0.25">
      <c r="I153" s="221"/>
      <c r="J153" s="71"/>
      <c r="K153" s="71"/>
      <c r="L153" s="71"/>
      <c r="M153" s="71"/>
      <c r="N153" s="71"/>
      <c r="O153" s="71"/>
      <c r="P153" s="71"/>
    </row>
    <row r="154" spans="9:16" x14ac:dyDescent="0.25">
      <c r="I154" s="221"/>
      <c r="J154" s="71"/>
      <c r="K154" s="71"/>
      <c r="L154" s="71"/>
      <c r="M154" s="71"/>
      <c r="N154" s="71"/>
      <c r="O154" s="71"/>
      <c r="P154" s="71"/>
    </row>
    <row r="155" spans="9:16" x14ac:dyDescent="0.25">
      <c r="I155" s="221"/>
      <c r="J155" s="71"/>
      <c r="K155" s="71"/>
      <c r="L155" s="71"/>
      <c r="M155" s="71"/>
      <c r="N155" s="71"/>
      <c r="O155" s="71"/>
      <c r="P155" s="71"/>
    </row>
    <row r="156" spans="9:16" x14ac:dyDescent="0.25">
      <c r="I156" s="221"/>
      <c r="J156" s="71"/>
      <c r="K156" s="71"/>
      <c r="L156" s="71"/>
      <c r="M156" s="71"/>
      <c r="N156" s="71"/>
      <c r="O156" s="71"/>
      <c r="P156" s="71"/>
    </row>
    <row r="157" spans="9:16" x14ac:dyDescent="0.25">
      <c r="I157" s="221"/>
      <c r="J157" s="71"/>
      <c r="K157" s="71"/>
      <c r="L157" s="71"/>
      <c r="M157" s="71"/>
      <c r="N157" s="71"/>
      <c r="O157" s="71"/>
      <c r="P157" s="71"/>
    </row>
    <row r="158" spans="9:16" x14ac:dyDescent="0.25">
      <c r="I158" s="221"/>
      <c r="J158" s="71"/>
      <c r="K158" s="71"/>
      <c r="L158" s="71"/>
      <c r="M158" s="71"/>
      <c r="N158" s="71"/>
      <c r="O158" s="71"/>
      <c r="P158" s="71"/>
    </row>
    <row r="159" spans="9:16" x14ac:dyDescent="0.25">
      <c r="I159" s="221"/>
      <c r="J159" s="71"/>
      <c r="K159" s="71"/>
      <c r="L159" s="71"/>
      <c r="M159" s="71"/>
      <c r="N159" s="71"/>
      <c r="O159" s="71"/>
      <c r="P159" s="71"/>
    </row>
    <row r="160" spans="9:16" x14ac:dyDescent="0.25">
      <c r="I160" s="221"/>
      <c r="J160" s="71"/>
      <c r="K160" s="71"/>
      <c r="L160" s="71"/>
      <c r="M160" s="71"/>
      <c r="N160" s="71"/>
      <c r="O160" s="71"/>
      <c r="P160" s="71"/>
    </row>
    <row r="161" spans="9:16" x14ac:dyDescent="0.25">
      <c r="I161" s="221"/>
      <c r="J161" s="71"/>
      <c r="K161" s="71"/>
      <c r="L161" s="71"/>
      <c r="M161" s="71"/>
      <c r="N161" s="71"/>
      <c r="O161" s="71"/>
      <c r="P161" s="71"/>
    </row>
    <row r="162" spans="9:16" x14ac:dyDescent="0.25">
      <c r="I162" s="221"/>
      <c r="J162" s="71"/>
      <c r="K162" s="71"/>
      <c r="L162" s="71"/>
      <c r="M162" s="71"/>
      <c r="N162" s="71"/>
      <c r="O162" s="71"/>
      <c r="P162" s="71"/>
    </row>
    <row r="163" spans="9:16" x14ac:dyDescent="0.25">
      <c r="I163" s="221"/>
      <c r="J163" s="71"/>
      <c r="K163" s="71"/>
      <c r="L163" s="71"/>
      <c r="M163" s="71"/>
      <c r="N163" s="71"/>
      <c r="O163" s="71"/>
      <c r="P163" s="71"/>
    </row>
    <row r="164" spans="9:16" x14ac:dyDescent="0.25">
      <c r="I164" s="221"/>
      <c r="J164" s="71"/>
      <c r="K164" s="71"/>
      <c r="L164" s="71"/>
      <c r="M164" s="71"/>
      <c r="N164" s="71"/>
      <c r="O164" s="71"/>
      <c r="P164" s="71"/>
    </row>
    <row r="165" spans="9:16" x14ac:dyDescent="0.25">
      <c r="I165" s="221"/>
      <c r="J165" s="71"/>
      <c r="K165" s="71"/>
      <c r="L165" s="71"/>
      <c r="M165" s="71"/>
      <c r="N165" s="71"/>
      <c r="O165" s="71"/>
      <c r="P165" s="71"/>
    </row>
    <row r="166" spans="9:16" x14ac:dyDescent="0.25">
      <c r="I166" s="221"/>
      <c r="J166" s="71"/>
      <c r="K166" s="71"/>
      <c r="L166" s="71"/>
      <c r="M166" s="71"/>
      <c r="N166" s="71"/>
      <c r="O166" s="71"/>
      <c r="P166" s="71"/>
    </row>
    <row r="167" spans="9:16" x14ac:dyDescent="0.25">
      <c r="I167" s="221"/>
      <c r="J167" s="71"/>
      <c r="K167" s="71"/>
      <c r="L167" s="71"/>
      <c r="M167" s="71"/>
      <c r="N167" s="71"/>
      <c r="O167" s="71"/>
      <c r="P167" s="71"/>
    </row>
    <row r="168" spans="9:16" x14ac:dyDescent="0.25">
      <c r="I168" s="221"/>
      <c r="J168" s="71"/>
      <c r="K168" s="71"/>
      <c r="L168" s="71"/>
      <c r="M168" s="71"/>
      <c r="N168" s="71"/>
      <c r="O168" s="71"/>
      <c r="P168" s="71"/>
    </row>
    <row r="169" spans="9:16" x14ac:dyDescent="0.25">
      <c r="I169" s="221"/>
      <c r="J169" s="71"/>
      <c r="K169" s="71"/>
      <c r="L169" s="71"/>
      <c r="M169" s="71"/>
      <c r="N169" s="71"/>
      <c r="O169" s="71"/>
      <c r="P169" s="71"/>
    </row>
    <row r="170" spans="9:16" x14ac:dyDescent="0.25">
      <c r="I170" s="221"/>
      <c r="J170" s="71"/>
      <c r="K170" s="71"/>
      <c r="L170" s="71"/>
      <c r="M170" s="71"/>
      <c r="N170" s="71"/>
      <c r="O170" s="71"/>
      <c r="P170" s="71"/>
    </row>
    <row r="171" spans="9:16" x14ac:dyDescent="0.25">
      <c r="I171" s="221"/>
      <c r="J171" s="71"/>
      <c r="K171" s="71"/>
      <c r="L171" s="71"/>
      <c r="M171" s="71"/>
      <c r="N171" s="71"/>
      <c r="O171" s="71"/>
      <c r="P171" s="71"/>
    </row>
    <row r="172" spans="9:16" x14ac:dyDescent="0.25">
      <c r="I172" s="221"/>
      <c r="J172" s="71"/>
      <c r="K172" s="71"/>
      <c r="L172" s="71"/>
      <c r="M172" s="71"/>
      <c r="N172" s="71"/>
      <c r="O172" s="71"/>
      <c r="P172" s="71"/>
    </row>
    <row r="173" spans="9:16" x14ac:dyDescent="0.25">
      <c r="I173" s="221"/>
      <c r="J173" s="71"/>
      <c r="K173" s="71"/>
      <c r="L173" s="71"/>
      <c r="M173" s="71"/>
      <c r="N173" s="71"/>
      <c r="O173" s="71"/>
      <c r="P173" s="71"/>
    </row>
    <row r="174" spans="9:16" x14ac:dyDescent="0.25">
      <c r="I174" s="221"/>
      <c r="J174" s="71"/>
      <c r="K174" s="71"/>
      <c r="L174" s="71"/>
      <c r="M174" s="71"/>
      <c r="N174" s="71"/>
      <c r="O174" s="71"/>
      <c r="P174" s="71"/>
    </row>
    <row r="175" spans="9:16" x14ac:dyDescent="0.25">
      <c r="I175" s="221"/>
      <c r="J175" s="71"/>
      <c r="K175" s="71"/>
      <c r="L175" s="71"/>
      <c r="M175" s="71"/>
      <c r="N175" s="71"/>
      <c r="O175" s="71"/>
      <c r="P175" s="71"/>
    </row>
    <row r="176" spans="9:16" x14ac:dyDescent="0.25">
      <c r="I176" s="221"/>
      <c r="J176" s="71"/>
      <c r="K176" s="71"/>
      <c r="L176" s="71"/>
      <c r="M176" s="71"/>
      <c r="N176" s="71"/>
      <c r="O176" s="71"/>
      <c r="P176" s="71"/>
    </row>
    <row r="177" spans="9:16" x14ac:dyDescent="0.25">
      <c r="I177" s="221"/>
      <c r="J177" s="71"/>
      <c r="K177" s="71"/>
      <c r="L177" s="71"/>
      <c r="M177" s="71"/>
      <c r="N177" s="71"/>
      <c r="O177" s="71"/>
      <c r="P177" s="71"/>
    </row>
    <row r="178" spans="9:16" x14ac:dyDescent="0.25">
      <c r="I178" s="221"/>
      <c r="J178" s="71"/>
      <c r="K178" s="71"/>
      <c r="L178" s="71"/>
      <c r="M178" s="71"/>
      <c r="N178" s="71"/>
      <c r="O178" s="71"/>
      <c r="P178" s="71"/>
    </row>
    <row r="179" spans="9:16" x14ac:dyDescent="0.25">
      <c r="I179" s="221"/>
      <c r="J179" s="71"/>
      <c r="K179" s="71"/>
      <c r="L179" s="71"/>
      <c r="M179" s="71"/>
      <c r="N179" s="71"/>
      <c r="O179" s="71"/>
      <c r="P179" s="71"/>
    </row>
    <row r="180" spans="9:16" x14ac:dyDescent="0.25">
      <c r="I180" s="221"/>
      <c r="J180" s="71"/>
      <c r="K180" s="71"/>
      <c r="L180" s="71"/>
      <c r="M180" s="71"/>
      <c r="N180" s="71"/>
      <c r="O180" s="71"/>
      <c r="P180" s="71"/>
    </row>
    <row r="181" spans="9:16" x14ac:dyDescent="0.25">
      <c r="I181" s="221"/>
      <c r="J181" s="71"/>
      <c r="K181" s="71"/>
      <c r="L181" s="71"/>
      <c r="M181" s="71"/>
      <c r="N181" s="71"/>
      <c r="O181" s="71"/>
      <c r="P181" s="71"/>
    </row>
    <row r="182" spans="9:16" x14ac:dyDescent="0.25">
      <c r="I182" s="221"/>
      <c r="J182" s="71"/>
      <c r="K182" s="71"/>
      <c r="L182" s="71"/>
      <c r="M182" s="71"/>
      <c r="N182" s="71"/>
      <c r="O182" s="71"/>
      <c r="P182" s="71"/>
    </row>
    <row r="183" spans="9:16" x14ac:dyDescent="0.25">
      <c r="I183" s="221"/>
      <c r="J183" s="71"/>
      <c r="K183" s="71"/>
      <c r="L183" s="71"/>
      <c r="M183" s="71"/>
      <c r="N183" s="71"/>
      <c r="O183" s="71"/>
      <c r="P183" s="71"/>
    </row>
    <row r="184" spans="9:16" x14ac:dyDescent="0.25">
      <c r="I184" s="221"/>
      <c r="J184" s="71"/>
      <c r="K184" s="71"/>
      <c r="L184" s="71"/>
      <c r="M184" s="71"/>
      <c r="N184" s="71"/>
      <c r="O184" s="71"/>
      <c r="P184" s="71"/>
    </row>
    <row r="185" spans="9:16" x14ac:dyDescent="0.25">
      <c r="I185" s="221"/>
      <c r="J185" s="71"/>
      <c r="K185" s="71"/>
      <c r="L185" s="71"/>
      <c r="M185" s="71"/>
      <c r="N185" s="71"/>
      <c r="O185" s="71"/>
      <c r="P185" s="71"/>
    </row>
    <row r="186" spans="9:16" x14ac:dyDescent="0.25">
      <c r="I186" s="221"/>
      <c r="J186" s="71"/>
      <c r="K186" s="71"/>
      <c r="L186" s="71"/>
      <c r="M186" s="71"/>
      <c r="N186" s="71"/>
      <c r="O186" s="71"/>
      <c r="P186" s="71"/>
    </row>
    <row r="187" spans="9:16" x14ac:dyDescent="0.25">
      <c r="I187" s="221"/>
      <c r="J187" s="71"/>
      <c r="K187" s="71"/>
      <c r="L187" s="71"/>
      <c r="M187" s="71"/>
      <c r="N187" s="71"/>
      <c r="O187" s="71"/>
      <c r="P187" s="71"/>
    </row>
    <row r="188" spans="9:16" x14ac:dyDescent="0.25">
      <c r="I188" s="221"/>
      <c r="J188" s="71"/>
      <c r="K188" s="71"/>
      <c r="L188" s="71"/>
      <c r="M188" s="71"/>
      <c r="N188" s="71"/>
      <c r="O188" s="71"/>
      <c r="P188" s="71"/>
    </row>
    <row r="189" spans="9:16" x14ac:dyDescent="0.25">
      <c r="I189" s="221"/>
      <c r="J189" s="71"/>
      <c r="K189" s="71"/>
      <c r="L189" s="71"/>
      <c r="M189" s="71"/>
      <c r="N189" s="71"/>
      <c r="O189" s="71"/>
      <c r="P189" s="71"/>
    </row>
    <row r="190" spans="9:16" x14ac:dyDescent="0.25">
      <c r="I190" s="221"/>
      <c r="J190" s="71"/>
      <c r="K190" s="71"/>
      <c r="L190" s="71"/>
      <c r="M190" s="71"/>
      <c r="N190" s="71"/>
      <c r="O190" s="71"/>
      <c r="P190" s="71"/>
    </row>
    <row r="191" spans="9:16" x14ac:dyDescent="0.25">
      <c r="I191" s="221"/>
      <c r="J191" s="71"/>
      <c r="K191" s="71"/>
      <c r="L191" s="71"/>
      <c r="M191" s="71"/>
      <c r="N191" s="71"/>
      <c r="O191" s="71"/>
      <c r="P191" s="71"/>
    </row>
    <row r="192" spans="9:16" x14ac:dyDescent="0.25">
      <c r="I192" s="221"/>
      <c r="J192" s="71"/>
      <c r="K192" s="71"/>
      <c r="L192" s="71"/>
      <c r="M192" s="71"/>
      <c r="N192" s="71"/>
      <c r="O192" s="71"/>
      <c r="P192" s="71"/>
    </row>
    <row r="193" spans="9:16" x14ac:dyDescent="0.25">
      <c r="I193" s="221"/>
      <c r="J193" s="71"/>
      <c r="K193" s="71"/>
      <c r="L193" s="71"/>
      <c r="M193" s="71"/>
      <c r="N193" s="71"/>
      <c r="O193" s="71"/>
      <c r="P193" s="71"/>
    </row>
    <row r="194" spans="9:16" x14ac:dyDescent="0.25">
      <c r="I194" s="221"/>
      <c r="J194" s="71"/>
      <c r="K194" s="71"/>
      <c r="L194" s="71"/>
      <c r="M194" s="71"/>
      <c r="N194" s="71"/>
      <c r="O194" s="71"/>
      <c r="P194" s="71"/>
    </row>
    <row r="195" spans="9:16" x14ac:dyDescent="0.25">
      <c r="I195" s="221"/>
      <c r="J195" s="71"/>
      <c r="K195" s="71"/>
      <c r="L195" s="71"/>
      <c r="M195" s="71"/>
      <c r="N195" s="71"/>
      <c r="O195" s="71"/>
      <c r="P195" s="71"/>
    </row>
    <row r="196" spans="9:16" x14ac:dyDescent="0.25">
      <c r="I196" s="221"/>
      <c r="J196" s="71"/>
      <c r="K196" s="71"/>
      <c r="L196" s="71"/>
      <c r="M196" s="71"/>
      <c r="N196" s="71"/>
      <c r="O196" s="71"/>
      <c r="P196" s="71"/>
    </row>
    <row r="197" spans="9:16" x14ac:dyDescent="0.25">
      <c r="I197" s="221"/>
      <c r="J197" s="71"/>
      <c r="K197" s="71"/>
      <c r="L197" s="71"/>
      <c r="M197" s="71"/>
      <c r="N197" s="71"/>
      <c r="O197" s="71"/>
      <c r="P197" s="71"/>
    </row>
    <row r="198" spans="9:16" x14ac:dyDescent="0.25">
      <c r="I198" s="221"/>
      <c r="J198" s="71"/>
      <c r="K198" s="71"/>
      <c r="L198" s="71"/>
      <c r="M198" s="71"/>
      <c r="N198" s="71"/>
      <c r="O198" s="71"/>
      <c r="P198" s="71"/>
    </row>
    <row r="199" spans="9:16" x14ac:dyDescent="0.25">
      <c r="I199" s="221"/>
      <c r="J199" s="71"/>
      <c r="K199" s="71"/>
      <c r="L199" s="71"/>
      <c r="M199" s="71"/>
      <c r="N199" s="71"/>
      <c r="O199" s="71"/>
      <c r="P199" s="71"/>
    </row>
    <row r="200" spans="9:16" x14ac:dyDescent="0.25">
      <c r="I200" s="221"/>
      <c r="J200" s="71"/>
      <c r="K200" s="71"/>
      <c r="L200" s="71"/>
      <c r="M200" s="71"/>
      <c r="N200" s="71"/>
      <c r="O200" s="71"/>
      <c r="P200" s="71"/>
    </row>
    <row r="201" spans="9:16" x14ac:dyDescent="0.25">
      <c r="I201" s="221"/>
      <c r="J201" s="71"/>
      <c r="K201" s="71"/>
      <c r="L201" s="71"/>
      <c r="M201" s="71"/>
      <c r="N201" s="71"/>
      <c r="O201" s="71"/>
      <c r="P201" s="71"/>
    </row>
    <row r="202" spans="9:16" x14ac:dyDescent="0.25">
      <c r="I202" s="221"/>
      <c r="J202" s="71"/>
      <c r="K202" s="71"/>
      <c r="L202" s="71"/>
      <c r="M202" s="71"/>
      <c r="N202" s="71"/>
      <c r="O202" s="71"/>
      <c r="P202" s="71"/>
    </row>
    <row r="203" spans="9:16" x14ac:dyDescent="0.25">
      <c r="I203" s="221"/>
      <c r="J203" s="71"/>
      <c r="K203" s="71"/>
      <c r="L203" s="71"/>
      <c r="M203" s="71"/>
      <c r="N203" s="71"/>
      <c r="O203" s="71"/>
      <c r="P203" s="71"/>
    </row>
    <row r="204" spans="9:16" x14ac:dyDescent="0.25">
      <c r="I204" s="221"/>
      <c r="J204" s="71"/>
      <c r="K204" s="71"/>
      <c r="L204" s="71"/>
      <c r="M204" s="71"/>
      <c r="N204" s="71"/>
      <c r="O204" s="71"/>
      <c r="P204" s="71"/>
    </row>
    <row r="205" spans="9:16" x14ac:dyDescent="0.25">
      <c r="I205" s="221"/>
      <c r="J205" s="71"/>
      <c r="K205" s="71"/>
      <c r="L205" s="71"/>
      <c r="M205" s="71"/>
      <c r="N205" s="71"/>
      <c r="O205" s="71"/>
      <c r="P205" s="71"/>
    </row>
    <row r="206" spans="9:16" x14ac:dyDescent="0.25">
      <c r="I206" s="221"/>
      <c r="J206" s="71"/>
      <c r="K206" s="71"/>
      <c r="L206" s="71"/>
      <c r="M206" s="71"/>
      <c r="N206" s="71"/>
      <c r="O206" s="71"/>
      <c r="P206" s="71"/>
    </row>
    <row r="207" spans="9:16" x14ac:dyDescent="0.25">
      <c r="I207" s="221"/>
      <c r="J207" s="71"/>
      <c r="K207" s="71"/>
      <c r="L207" s="71"/>
      <c r="M207" s="71"/>
      <c r="N207" s="71"/>
      <c r="O207" s="71"/>
      <c r="P207" s="71"/>
    </row>
    <row r="208" spans="9:16" x14ac:dyDescent="0.25">
      <c r="I208" s="221"/>
      <c r="J208" s="71"/>
      <c r="K208" s="71"/>
      <c r="L208" s="71"/>
      <c r="M208" s="71"/>
      <c r="N208" s="71"/>
      <c r="O208" s="71"/>
      <c r="P208" s="71"/>
    </row>
    <row r="209" spans="9:16" x14ac:dyDescent="0.25">
      <c r="I209" s="221"/>
      <c r="J209" s="71"/>
      <c r="K209" s="71"/>
      <c r="L209" s="71"/>
      <c r="M209" s="71"/>
      <c r="N209" s="71"/>
      <c r="O209" s="71"/>
      <c r="P209" s="71"/>
    </row>
    <row r="210" spans="9:16" x14ac:dyDescent="0.25">
      <c r="I210" s="221"/>
      <c r="J210" s="71"/>
      <c r="K210" s="71"/>
      <c r="L210" s="71"/>
      <c r="M210" s="71"/>
      <c r="N210" s="71"/>
      <c r="O210" s="71"/>
      <c r="P210" s="71"/>
    </row>
    <row r="211" spans="9:16" x14ac:dyDescent="0.25">
      <c r="I211" s="221"/>
      <c r="J211" s="71"/>
      <c r="K211" s="71"/>
      <c r="L211" s="71"/>
      <c r="M211" s="71"/>
      <c r="N211" s="71"/>
      <c r="O211" s="71"/>
      <c r="P211" s="71"/>
    </row>
    <row r="212" spans="9:16" x14ac:dyDescent="0.25">
      <c r="I212" s="221"/>
      <c r="J212" s="71"/>
      <c r="K212" s="71"/>
      <c r="L212" s="71"/>
      <c r="M212" s="71"/>
      <c r="N212" s="71"/>
      <c r="O212" s="71"/>
      <c r="P212" s="71"/>
    </row>
    <row r="213" spans="9:16" x14ac:dyDescent="0.25">
      <c r="I213" s="221"/>
      <c r="J213" s="71"/>
      <c r="K213" s="71"/>
      <c r="L213" s="71"/>
      <c r="M213" s="71"/>
      <c r="N213" s="71"/>
      <c r="O213" s="71"/>
      <c r="P213" s="71"/>
    </row>
    <row r="214" spans="9:16" x14ac:dyDescent="0.25">
      <c r="I214" s="221"/>
      <c r="J214" s="71"/>
      <c r="K214" s="71"/>
      <c r="L214" s="71"/>
      <c r="M214" s="71"/>
      <c r="N214" s="71"/>
      <c r="O214" s="71"/>
      <c r="P214" s="71"/>
    </row>
    <row r="215" spans="9:16" x14ac:dyDescent="0.25">
      <c r="I215" s="221"/>
      <c r="J215" s="71"/>
      <c r="K215" s="71"/>
      <c r="L215" s="71"/>
      <c r="M215" s="71"/>
      <c r="N215" s="71"/>
      <c r="O215" s="71"/>
      <c r="P215" s="71"/>
    </row>
    <row r="216" spans="9:16" x14ac:dyDescent="0.25">
      <c r="I216" s="221"/>
      <c r="J216" s="71"/>
      <c r="K216" s="71"/>
      <c r="L216" s="71"/>
      <c r="M216" s="71"/>
      <c r="N216" s="71"/>
      <c r="O216" s="71"/>
      <c r="P216" s="71"/>
    </row>
    <row r="217" spans="9:16" x14ac:dyDescent="0.25">
      <c r="I217" s="221"/>
      <c r="J217" s="71"/>
      <c r="K217" s="71"/>
      <c r="L217" s="71"/>
      <c r="M217" s="71"/>
      <c r="N217" s="71"/>
      <c r="O217" s="71"/>
      <c r="P217" s="71"/>
    </row>
    <row r="218" spans="9:16" x14ac:dyDescent="0.25">
      <c r="I218" s="221"/>
      <c r="J218" s="71"/>
      <c r="K218" s="71"/>
      <c r="L218" s="71"/>
      <c r="M218" s="71"/>
      <c r="N218" s="71"/>
      <c r="O218" s="71"/>
      <c r="P218" s="71"/>
    </row>
    <row r="219" spans="9:16" x14ac:dyDescent="0.25">
      <c r="I219" s="221"/>
      <c r="J219" s="71"/>
      <c r="K219" s="71"/>
      <c r="L219" s="71"/>
      <c r="M219" s="71"/>
      <c r="N219" s="71"/>
      <c r="O219" s="71"/>
      <c r="P219" s="71"/>
    </row>
    <row r="220" spans="9:16" x14ac:dyDescent="0.25">
      <c r="I220" s="221"/>
      <c r="J220" s="71"/>
      <c r="K220" s="71"/>
      <c r="L220" s="71"/>
      <c r="M220" s="71"/>
      <c r="N220" s="71"/>
      <c r="O220" s="71"/>
      <c r="P220" s="71"/>
    </row>
    <row r="221" spans="9:16" x14ac:dyDescent="0.25">
      <c r="I221" s="221"/>
      <c r="J221" s="71"/>
      <c r="K221" s="71"/>
      <c r="L221" s="71"/>
      <c r="M221" s="71"/>
      <c r="N221" s="71"/>
      <c r="O221" s="71"/>
      <c r="P221" s="71"/>
    </row>
    <row r="222" spans="9:16" x14ac:dyDescent="0.25">
      <c r="I222" s="221"/>
      <c r="J222" s="71"/>
      <c r="K222" s="71"/>
      <c r="L222" s="71"/>
      <c r="M222" s="71"/>
      <c r="N222" s="71"/>
      <c r="O222" s="71"/>
      <c r="P222" s="71"/>
    </row>
    <row r="223" spans="9:16" x14ac:dyDescent="0.25">
      <c r="I223" s="221"/>
      <c r="J223" s="71"/>
      <c r="K223" s="71"/>
      <c r="L223" s="71"/>
      <c r="M223" s="71"/>
      <c r="N223" s="71"/>
      <c r="O223" s="71"/>
      <c r="P223" s="71"/>
    </row>
    <row r="224" spans="9:16" x14ac:dyDescent="0.25">
      <c r="I224" s="221"/>
      <c r="J224" s="71"/>
      <c r="K224" s="71"/>
      <c r="L224" s="71"/>
      <c r="M224" s="71"/>
      <c r="N224" s="71"/>
      <c r="O224" s="71"/>
      <c r="P224" s="71"/>
    </row>
    <row r="225" spans="9:16" x14ac:dyDescent="0.25">
      <c r="I225" s="221"/>
      <c r="J225" s="71"/>
      <c r="K225" s="71"/>
      <c r="L225" s="71"/>
      <c r="M225" s="71"/>
      <c r="N225" s="71"/>
      <c r="O225" s="71"/>
      <c r="P225" s="71"/>
    </row>
    <row r="226" spans="9:16" x14ac:dyDescent="0.25">
      <c r="I226" s="221"/>
      <c r="J226" s="71"/>
      <c r="K226" s="71"/>
      <c r="L226" s="71"/>
      <c r="M226" s="71"/>
      <c r="N226" s="71"/>
      <c r="O226" s="71"/>
      <c r="P226" s="71"/>
    </row>
    <row r="227" spans="9:16" x14ac:dyDescent="0.25">
      <c r="I227" s="221"/>
      <c r="J227" s="71"/>
      <c r="K227" s="71"/>
      <c r="L227" s="71"/>
      <c r="M227" s="71"/>
      <c r="N227" s="71"/>
      <c r="O227" s="71"/>
      <c r="P227" s="71"/>
    </row>
    <row r="228" spans="9:16" x14ac:dyDescent="0.25">
      <c r="I228" s="221"/>
      <c r="J228" s="71"/>
      <c r="K228" s="71"/>
      <c r="L228" s="71"/>
      <c r="M228" s="71"/>
      <c r="N228" s="71"/>
      <c r="O228" s="71"/>
      <c r="P228" s="71"/>
    </row>
    <row r="229" spans="9:16" x14ac:dyDescent="0.25">
      <c r="I229" s="221"/>
      <c r="J229" s="71"/>
      <c r="K229" s="71"/>
      <c r="L229" s="71"/>
      <c r="M229" s="71"/>
      <c r="N229" s="71"/>
      <c r="O229" s="71"/>
      <c r="P229" s="71"/>
    </row>
    <row r="230" spans="9:16" x14ac:dyDescent="0.25">
      <c r="I230" s="221"/>
      <c r="J230" s="71"/>
      <c r="K230" s="71"/>
      <c r="L230" s="71"/>
      <c r="M230" s="71"/>
      <c r="N230" s="71"/>
      <c r="O230" s="71"/>
      <c r="P230" s="71"/>
    </row>
    <row r="231" spans="9:16" x14ac:dyDescent="0.25">
      <c r="I231" s="221"/>
      <c r="J231" s="71"/>
      <c r="K231" s="71"/>
      <c r="L231" s="71"/>
      <c r="M231" s="71"/>
      <c r="N231" s="71"/>
      <c r="O231" s="71"/>
      <c r="P231" s="71"/>
    </row>
    <row r="232" spans="9:16" x14ac:dyDescent="0.25">
      <c r="I232" s="221"/>
      <c r="J232" s="71"/>
      <c r="K232" s="71"/>
      <c r="L232" s="71"/>
      <c r="M232" s="71"/>
      <c r="N232" s="71"/>
      <c r="O232" s="71"/>
      <c r="P232" s="71"/>
    </row>
    <row r="233" spans="9:16" x14ac:dyDescent="0.25">
      <c r="I233" s="221"/>
      <c r="J233" s="71"/>
      <c r="K233" s="71"/>
      <c r="L233" s="71"/>
      <c r="M233" s="71"/>
      <c r="N233" s="71"/>
      <c r="O233" s="71"/>
      <c r="P233" s="71"/>
    </row>
    <row r="234" spans="9:16" x14ac:dyDescent="0.25">
      <c r="I234" s="221"/>
      <c r="J234" s="71"/>
      <c r="K234" s="71"/>
      <c r="L234" s="71"/>
      <c r="M234" s="71"/>
      <c r="N234" s="71"/>
      <c r="O234" s="71"/>
      <c r="P234" s="71"/>
    </row>
    <row r="235" spans="9:16" x14ac:dyDescent="0.25">
      <c r="I235" s="221"/>
      <c r="J235" s="71"/>
      <c r="K235" s="71"/>
      <c r="L235" s="71"/>
      <c r="M235" s="71"/>
      <c r="N235" s="71"/>
      <c r="O235" s="71"/>
      <c r="P235" s="71"/>
    </row>
    <row r="236" spans="9:16" x14ac:dyDescent="0.25">
      <c r="I236" s="221"/>
      <c r="J236" s="71"/>
      <c r="K236" s="71"/>
      <c r="L236" s="71"/>
      <c r="M236" s="71"/>
      <c r="N236" s="71"/>
      <c r="O236" s="71"/>
      <c r="P236" s="71"/>
    </row>
    <row r="237" spans="9:16" x14ac:dyDescent="0.25">
      <c r="I237" s="221"/>
      <c r="J237" s="71"/>
      <c r="K237" s="71"/>
      <c r="L237" s="71"/>
      <c r="M237" s="71"/>
      <c r="N237" s="71"/>
      <c r="O237" s="71"/>
      <c r="P237" s="71"/>
    </row>
    <row r="238" spans="9:16" x14ac:dyDescent="0.25">
      <c r="I238" s="221"/>
      <c r="J238" s="71"/>
      <c r="K238" s="71"/>
      <c r="L238" s="71"/>
      <c r="M238" s="71"/>
      <c r="N238" s="71"/>
      <c r="O238" s="71"/>
      <c r="P238" s="71"/>
    </row>
  </sheetData>
  <sortState xmlns:xlrd2="http://schemas.microsoft.com/office/spreadsheetml/2017/richdata2" ref="A4:H108">
    <sortCondition ref="A6:A103"/>
  </sortState>
  <mergeCells count="10">
    <mergeCell ref="J4:L4"/>
    <mergeCell ref="N4:P4"/>
    <mergeCell ref="J18:P18"/>
    <mergeCell ref="J19:P19"/>
    <mergeCell ref="J20:P20"/>
    <mergeCell ref="A4:B5"/>
    <mergeCell ref="A107:G107"/>
    <mergeCell ref="E4:F4"/>
    <mergeCell ref="C4:D4"/>
    <mergeCell ref="G4:H4"/>
  </mergeCells>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3E984D-10B4-4ABE-9D7F-D96AAFFD581B}">
  <dimension ref="A1:S107"/>
  <sheetViews>
    <sheetView showGridLines="0" workbookViewId="0">
      <selection sqref="A1:XFD1048576"/>
    </sheetView>
  </sheetViews>
  <sheetFormatPr baseColWidth="10" defaultRowHeight="15" x14ac:dyDescent="0.25"/>
  <cols>
    <col min="1" max="1" width="13.7109375" customWidth="1"/>
    <col min="2" max="2" width="22" bestFit="1" customWidth="1"/>
    <col min="4" max="4" width="13.85546875" bestFit="1" customWidth="1"/>
  </cols>
  <sheetData>
    <row r="1" spans="1:19" ht="24" customHeight="1" x14ac:dyDescent="0.25">
      <c r="A1" s="280" t="s">
        <v>311</v>
      </c>
      <c r="B1" s="280"/>
      <c r="C1" s="280"/>
      <c r="D1" s="280"/>
      <c r="E1" s="280"/>
    </row>
    <row r="2" spans="1:19" x14ac:dyDescent="0.25">
      <c r="A2" s="281"/>
      <c r="B2" s="281"/>
      <c r="C2" s="281"/>
      <c r="D2" s="281"/>
      <c r="E2" s="281"/>
    </row>
    <row r="3" spans="1:19" ht="14.45" customHeight="1" x14ac:dyDescent="0.25">
      <c r="A3" s="268" t="s">
        <v>277</v>
      </c>
      <c r="B3" s="269"/>
      <c r="C3" s="268" t="s">
        <v>62</v>
      </c>
      <c r="D3" s="284" t="s">
        <v>288</v>
      </c>
      <c r="E3" s="282" t="s">
        <v>287</v>
      </c>
      <c r="H3" s="286" t="s">
        <v>311</v>
      </c>
      <c r="I3" s="286"/>
      <c r="J3" s="286"/>
      <c r="K3" s="286"/>
      <c r="L3" s="286"/>
      <c r="M3" s="286"/>
      <c r="N3" s="286"/>
    </row>
    <row r="4" spans="1:19" ht="22.5" customHeight="1" x14ac:dyDescent="0.25">
      <c r="A4" s="270"/>
      <c r="B4" s="271"/>
      <c r="C4" s="270"/>
      <c r="D4" s="285"/>
      <c r="E4" s="283"/>
      <c r="H4" s="286"/>
      <c r="I4" s="286"/>
      <c r="J4" s="286"/>
      <c r="K4" s="286"/>
      <c r="L4" s="286"/>
      <c r="M4" s="286"/>
      <c r="N4" s="286"/>
    </row>
    <row r="5" spans="1:19" x14ac:dyDescent="0.25">
      <c r="A5" s="187" t="s">
        <v>84</v>
      </c>
      <c r="B5" s="171" t="s">
        <v>85</v>
      </c>
      <c r="C5" s="194">
        <v>130979</v>
      </c>
      <c r="D5" s="195">
        <v>688626</v>
      </c>
      <c r="E5" s="196">
        <v>0.1902033905196725</v>
      </c>
      <c r="F5" s="72"/>
      <c r="Q5" s="245"/>
      <c r="S5" s="13"/>
    </row>
    <row r="6" spans="1:19" x14ac:dyDescent="0.25">
      <c r="A6" s="187" t="s">
        <v>86</v>
      </c>
      <c r="B6" s="171" t="s">
        <v>87</v>
      </c>
      <c r="C6" s="190">
        <v>117258</v>
      </c>
      <c r="D6" s="191">
        <v>518817</v>
      </c>
      <c r="E6" s="179">
        <v>0.2260103273408543</v>
      </c>
      <c r="F6" s="62"/>
      <c r="Q6" s="245"/>
      <c r="S6" s="13"/>
    </row>
    <row r="7" spans="1:19" x14ac:dyDescent="0.25">
      <c r="A7" s="187" t="s">
        <v>88</v>
      </c>
      <c r="B7" s="171" t="s">
        <v>89</v>
      </c>
      <c r="C7" s="197">
        <v>92992</v>
      </c>
      <c r="D7" s="198">
        <v>332599</v>
      </c>
      <c r="E7" s="185">
        <v>0.27959194104612461</v>
      </c>
      <c r="F7" s="62"/>
      <c r="Q7" s="245"/>
      <c r="S7" s="13"/>
    </row>
    <row r="8" spans="1:19" x14ac:dyDescent="0.25">
      <c r="A8" s="187" t="s">
        <v>90</v>
      </c>
      <c r="B8" s="171" t="s">
        <v>91</v>
      </c>
      <c r="C8" s="190">
        <v>43898</v>
      </c>
      <c r="D8" s="191">
        <v>169806</v>
      </c>
      <c r="E8" s="179">
        <v>0.25851854469217811</v>
      </c>
      <c r="F8" s="62"/>
      <c r="Q8" s="245"/>
      <c r="S8" s="13"/>
    </row>
    <row r="9" spans="1:19" x14ac:dyDescent="0.25">
      <c r="A9" s="187" t="s">
        <v>160</v>
      </c>
      <c r="B9" s="171" t="s">
        <v>161</v>
      </c>
      <c r="C9" s="197">
        <v>36797</v>
      </c>
      <c r="D9" s="198">
        <v>142006</v>
      </c>
      <c r="E9" s="185">
        <v>0.25912285396391704</v>
      </c>
      <c r="F9" s="72"/>
      <c r="Q9" s="245"/>
      <c r="S9" s="13"/>
    </row>
    <row r="10" spans="1:19" x14ac:dyDescent="0.25">
      <c r="A10" s="187" t="s">
        <v>92</v>
      </c>
      <c r="B10" s="171" t="s">
        <v>93</v>
      </c>
      <c r="C10" s="190">
        <v>274464</v>
      </c>
      <c r="D10" s="191">
        <v>1129950</v>
      </c>
      <c r="E10" s="179">
        <v>0.24289924332935087</v>
      </c>
      <c r="F10" s="62"/>
      <c r="Q10" s="245"/>
      <c r="S10" s="13"/>
    </row>
    <row r="11" spans="1:19" x14ac:dyDescent="0.25">
      <c r="A11" s="187" t="s">
        <v>94</v>
      </c>
      <c r="B11" s="171" t="s">
        <v>95</v>
      </c>
      <c r="C11" s="197">
        <v>87542</v>
      </c>
      <c r="D11" s="198">
        <v>336947</v>
      </c>
      <c r="E11" s="185">
        <v>0.25980940622709209</v>
      </c>
      <c r="F11" s="62"/>
      <c r="Q11" s="245"/>
      <c r="S11" s="13"/>
    </row>
    <row r="12" spans="1:19" x14ac:dyDescent="0.25">
      <c r="A12" s="187" t="s">
        <v>96</v>
      </c>
      <c r="B12" s="171" t="s">
        <v>97</v>
      </c>
      <c r="C12" s="190">
        <v>60910</v>
      </c>
      <c r="D12" s="191">
        <v>263194</v>
      </c>
      <c r="E12" s="179">
        <v>0.23142624831873068</v>
      </c>
      <c r="F12" s="62"/>
      <c r="Q12" s="245"/>
      <c r="S12" s="13"/>
    </row>
    <row r="13" spans="1:19" x14ac:dyDescent="0.25">
      <c r="A13" s="187" t="s">
        <v>98</v>
      </c>
      <c r="B13" s="171" t="s">
        <v>99</v>
      </c>
      <c r="C13" s="197">
        <v>39404</v>
      </c>
      <c r="D13" s="198">
        <v>156787</v>
      </c>
      <c r="E13" s="185">
        <v>0.251321857041719</v>
      </c>
      <c r="F13" s="72"/>
      <c r="Q13" s="245"/>
      <c r="S13" s="13"/>
    </row>
    <row r="14" spans="1:19" x14ac:dyDescent="0.25">
      <c r="A14" s="187" t="s">
        <v>100</v>
      </c>
      <c r="B14" s="171" t="s">
        <v>101</v>
      </c>
      <c r="C14" s="190">
        <v>69901</v>
      </c>
      <c r="D14" s="191">
        <v>310930</v>
      </c>
      <c r="E14" s="179">
        <v>0.22481265879780016</v>
      </c>
      <c r="F14" s="62"/>
      <c r="Q14" s="245"/>
      <c r="S14" s="13"/>
    </row>
    <row r="15" spans="1:19" x14ac:dyDescent="0.25">
      <c r="A15" s="187" t="s">
        <v>102</v>
      </c>
      <c r="B15" s="171" t="s">
        <v>103</v>
      </c>
      <c r="C15" s="197">
        <v>93368</v>
      </c>
      <c r="D15" s="198">
        <v>379729</v>
      </c>
      <c r="E15" s="185">
        <v>0.24588061485954457</v>
      </c>
      <c r="F15" s="62"/>
      <c r="Q15" s="245"/>
      <c r="S15" s="13"/>
    </row>
    <row r="16" spans="1:19" x14ac:dyDescent="0.25">
      <c r="A16" s="187" t="s">
        <v>104</v>
      </c>
      <c r="B16" s="171" t="s">
        <v>105</v>
      </c>
      <c r="C16" s="190">
        <v>72688</v>
      </c>
      <c r="D16" s="191">
        <v>278355</v>
      </c>
      <c r="E16" s="179">
        <v>0.26113416320885202</v>
      </c>
      <c r="F16" s="62"/>
      <c r="Q16" s="245"/>
      <c r="S16" s="13"/>
    </row>
    <row r="17" spans="1:19" x14ac:dyDescent="0.25">
      <c r="A17" s="187" t="s">
        <v>108</v>
      </c>
      <c r="B17" s="171" t="s">
        <v>109</v>
      </c>
      <c r="C17" s="197">
        <v>430173</v>
      </c>
      <c r="D17" s="198">
        <v>2090225</v>
      </c>
      <c r="E17" s="185">
        <v>0.20580224616967072</v>
      </c>
      <c r="F17" s="72"/>
      <c r="Q17" s="245"/>
      <c r="S17" s="13"/>
    </row>
    <row r="18" spans="1:19" x14ac:dyDescent="0.25">
      <c r="A18" s="187" t="s">
        <v>110</v>
      </c>
      <c r="B18" s="171" t="s">
        <v>111</v>
      </c>
      <c r="C18" s="190">
        <v>166585</v>
      </c>
      <c r="D18" s="191">
        <v>711029</v>
      </c>
      <c r="E18" s="179">
        <v>0.2342872091011759</v>
      </c>
      <c r="F18" s="62"/>
      <c r="Q18" s="245"/>
      <c r="S18" s="13"/>
    </row>
    <row r="19" spans="1:19" x14ac:dyDescent="0.25">
      <c r="A19" s="187" t="s">
        <v>112</v>
      </c>
      <c r="B19" s="171" t="s">
        <v>113</v>
      </c>
      <c r="C19" s="197">
        <v>38484</v>
      </c>
      <c r="D19" s="198">
        <v>143746</v>
      </c>
      <c r="E19" s="185">
        <v>0.26772223227081099</v>
      </c>
      <c r="F19" s="62"/>
      <c r="Q19" s="245"/>
      <c r="S19" s="13"/>
    </row>
    <row r="20" spans="1:19" x14ac:dyDescent="0.25">
      <c r="A20" s="187" t="s">
        <v>114</v>
      </c>
      <c r="B20" s="171" t="s">
        <v>115</v>
      </c>
      <c r="C20" s="190">
        <v>88676</v>
      </c>
      <c r="D20" s="191">
        <v>350209</v>
      </c>
      <c r="E20" s="179">
        <v>0.25320879817480418</v>
      </c>
      <c r="F20" s="62"/>
      <c r="Q20" s="245"/>
      <c r="S20" s="13"/>
    </row>
    <row r="21" spans="1:19" x14ac:dyDescent="0.25">
      <c r="A21" s="187" t="s">
        <v>116</v>
      </c>
      <c r="B21" s="171" t="s">
        <v>117</v>
      </c>
      <c r="C21" s="197">
        <v>190147</v>
      </c>
      <c r="D21" s="198">
        <v>681666</v>
      </c>
      <c r="E21" s="185">
        <v>0.27894452708511208</v>
      </c>
      <c r="F21" s="72"/>
      <c r="Q21" s="245"/>
      <c r="S21" s="13"/>
    </row>
    <row r="22" spans="1:19" x14ac:dyDescent="0.25">
      <c r="A22" s="187" t="s">
        <v>118</v>
      </c>
      <c r="B22" s="171" t="s">
        <v>119</v>
      </c>
      <c r="C22" s="190">
        <v>79902</v>
      </c>
      <c r="D22" s="191">
        <v>295830</v>
      </c>
      <c r="E22" s="179">
        <v>0.27009431092181319</v>
      </c>
      <c r="F22" s="62"/>
      <c r="Q22" s="245"/>
      <c r="S22" s="13"/>
    </row>
    <row r="23" spans="1:19" x14ac:dyDescent="0.25">
      <c r="A23" s="187" t="s">
        <v>120</v>
      </c>
      <c r="B23" s="171" t="s">
        <v>121</v>
      </c>
      <c r="C23" s="197">
        <v>63296</v>
      </c>
      <c r="D23" s="198">
        <v>239483</v>
      </c>
      <c r="E23" s="185">
        <v>0.26430268536806373</v>
      </c>
      <c r="F23" s="62"/>
      <c r="Q23" s="245"/>
      <c r="S23" s="13"/>
    </row>
    <row r="24" spans="1:19" x14ac:dyDescent="0.25">
      <c r="A24" s="187" t="s">
        <v>124</v>
      </c>
      <c r="B24" s="171" t="s">
        <v>125</v>
      </c>
      <c r="C24" s="190">
        <v>117687</v>
      </c>
      <c r="D24" s="191">
        <v>538799</v>
      </c>
      <c r="E24" s="179">
        <v>0.21842468156028499</v>
      </c>
      <c r="F24" s="62"/>
      <c r="Q24" s="245"/>
      <c r="S24" s="13"/>
    </row>
    <row r="25" spans="1:19" x14ac:dyDescent="0.25">
      <c r="A25" s="187" t="s">
        <v>126</v>
      </c>
      <c r="B25" s="171" t="s">
        <v>127</v>
      </c>
      <c r="C25" s="197">
        <v>159575</v>
      </c>
      <c r="D25" s="198">
        <v>615301</v>
      </c>
      <c r="E25" s="185">
        <v>0.25934461344935245</v>
      </c>
      <c r="F25" s="72"/>
      <c r="Q25" s="245"/>
      <c r="S25" s="13"/>
    </row>
    <row r="26" spans="1:19" x14ac:dyDescent="0.25">
      <c r="A26" s="187" t="s">
        <v>128</v>
      </c>
      <c r="B26" s="171" t="s">
        <v>129</v>
      </c>
      <c r="C26" s="190">
        <v>31684</v>
      </c>
      <c r="D26" s="191">
        <v>114103</v>
      </c>
      <c r="E26" s="179">
        <v>0.27767893920405246</v>
      </c>
      <c r="F26" s="62"/>
      <c r="Q26" s="245"/>
      <c r="S26" s="13"/>
    </row>
    <row r="27" spans="1:19" x14ac:dyDescent="0.25">
      <c r="A27" s="187" t="s">
        <v>132</v>
      </c>
      <c r="B27" s="171" t="s">
        <v>133</v>
      </c>
      <c r="C27" s="197">
        <v>115819</v>
      </c>
      <c r="D27" s="198">
        <v>417714</v>
      </c>
      <c r="E27" s="185">
        <v>0.27726865750250174</v>
      </c>
      <c r="F27" s="62"/>
      <c r="Q27" s="245"/>
      <c r="S27" s="13"/>
    </row>
    <row r="28" spans="1:19" x14ac:dyDescent="0.25">
      <c r="A28" s="187" t="s">
        <v>134</v>
      </c>
      <c r="B28" s="171" t="s">
        <v>135</v>
      </c>
      <c r="C28" s="190">
        <v>115234</v>
      </c>
      <c r="D28" s="191">
        <v>550846</v>
      </c>
      <c r="E28" s="179">
        <v>0.20919458433028468</v>
      </c>
      <c r="F28" s="62"/>
      <c r="H28" s="272" t="s">
        <v>306</v>
      </c>
      <c r="I28" s="272"/>
      <c r="J28" s="272"/>
      <c r="K28" s="272"/>
      <c r="L28" s="272"/>
      <c r="M28" s="272"/>
      <c r="N28" s="272"/>
      <c r="Q28" s="245"/>
      <c r="S28" s="13"/>
    </row>
    <row r="29" spans="1:19" x14ac:dyDescent="0.25">
      <c r="A29" s="187" t="s">
        <v>136</v>
      </c>
      <c r="B29" s="171" t="s">
        <v>137</v>
      </c>
      <c r="C29" s="197">
        <v>122663</v>
      </c>
      <c r="D29" s="198">
        <v>524409</v>
      </c>
      <c r="E29" s="185">
        <v>0.23390712211270212</v>
      </c>
      <c r="F29" s="72"/>
      <c r="H29" s="272" t="s">
        <v>289</v>
      </c>
      <c r="I29" s="272"/>
      <c r="J29" s="272"/>
      <c r="K29" s="272"/>
      <c r="L29" s="272"/>
      <c r="M29" s="272"/>
      <c r="N29" s="272"/>
      <c r="Q29" s="245"/>
      <c r="S29" s="13"/>
    </row>
    <row r="30" spans="1:19" x14ac:dyDescent="0.25">
      <c r="A30" s="187" t="s">
        <v>140</v>
      </c>
      <c r="B30" s="171" t="s">
        <v>141</v>
      </c>
      <c r="C30" s="190">
        <v>135099</v>
      </c>
      <c r="D30" s="191">
        <v>601942</v>
      </c>
      <c r="E30" s="179">
        <v>0.22443856717092345</v>
      </c>
      <c r="F30" s="62"/>
      <c r="H30" s="43" t="s">
        <v>290</v>
      </c>
      <c r="Q30" s="245"/>
      <c r="S30" s="13"/>
    </row>
    <row r="31" spans="1:19" x14ac:dyDescent="0.25">
      <c r="A31" s="187" t="s">
        <v>142</v>
      </c>
      <c r="B31" s="171" t="s">
        <v>143</v>
      </c>
      <c r="C31" s="197">
        <v>97946</v>
      </c>
      <c r="D31" s="198">
        <v>433148</v>
      </c>
      <c r="E31" s="185">
        <v>0.22612594309566245</v>
      </c>
      <c r="F31" s="62"/>
      <c r="Q31" s="245"/>
      <c r="S31" s="13"/>
    </row>
    <row r="32" spans="1:19" x14ac:dyDescent="0.25">
      <c r="A32" s="187" t="s">
        <v>144</v>
      </c>
      <c r="B32" s="171" t="s">
        <v>145</v>
      </c>
      <c r="C32" s="190">
        <v>222414</v>
      </c>
      <c r="D32" s="191">
        <v>936238</v>
      </c>
      <c r="E32" s="179">
        <v>0.23756138930485624</v>
      </c>
      <c r="F32" s="62"/>
      <c r="Q32" s="245"/>
      <c r="S32" s="13"/>
    </row>
    <row r="33" spans="1:19" x14ac:dyDescent="0.25">
      <c r="A33" s="187" t="s">
        <v>122</v>
      </c>
      <c r="B33" s="171" t="s">
        <v>123</v>
      </c>
      <c r="C33" s="197">
        <v>31815</v>
      </c>
      <c r="D33" s="198">
        <v>172719</v>
      </c>
      <c r="E33" s="185">
        <v>0.18420092751810743</v>
      </c>
      <c r="F33" s="72"/>
      <c r="Q33" s="245"/>
      <c r="S33" s="13"/>
    </row>
    <row r="34" spans="1:19" x14ac:dyDescent="0.25">
      <c r="A34" s="187" t="s">
        <v>152</v>
      </c>
      <c r="B34" s="171" t="s">
        <v>153</v>
      </c>
      <c r="C34" s="190">
        <v>36172</v>
      </c>
      <c r="D34" s="191">
        <v>187443</v>
      </c>
      <c r="E34" s="179">
        <v>0.19297599803673651</v>
      </c>
      <c r="F34" s="62"/>
      <c r="Q34" s="245"/>
      <c r="S34" s="13"/>
    </row>
    <row r="35" spans="1:19" x14ac:dyDescent="0.25">
      <c r="A35" s="187" t="s">
        <v>146</v>
      </c>
      <c r="B35" s="171" t="s">
        <v>147</v>
      </c>
      <c r="C35" s="197">
        <v>180274</v>
      </c>
      <c r="D35" s="198">
        <v>775994</v>
      </c>
      <c r="E35" s="185">
        <v>0.2323136519096797</v>
      </c>
      <c r="F35" s="62"/>
      <c r="Q35" s="245"/>
      <c r="S35" s="13"/>
    </row>
    <row r="36" spans="1:19" x14ac:dyDescent="0.25">
      <c r="A36" s="187" t="s">
        <v>154</v>
      </c>
      <c r="B36" s="171" t="s">
        <v>155</v>
      </c>
      <c r="C36" s="190">
        <v>248547</v>
      </c>
      <c r="D36" s="191">
        <v>1506391</v>
      </c>
      <c r="E36" s="179">
        <v>0.16499501125537791</v>
      </c>
      <c r="F36" s="62"/>
      <c r="Q36" s="245"/>
      <c r="S36" s="13"/>
    </row>
    <row r="37" spans="1:19" x14ac:dyDescent="0.25">
      <c r="A37" s="187" t="s">
        <v>148</v>
      </c>
      <c r="B37" s="171" t="s">
        <v>149</v>
      </c>
      <c r="C37" s="197">
        <v>48018</v>
      </c>
      <c r="D37" s="198">
        <v>193053</v>
      </c>
      <c r="E37" s="185">
        <v>0.24872962347127472</v>
      </c>
      <c r="F37" s="72"/>
      <c r="Q37" s="245"/>
      <c r="S37" s="13"/>
    </row>
    <row r="38" spans="1:19" x14ac:dyDescent="0.25">
      <c r="A38" s="187" t="s">
        <v>150</v>
      </c>
      <c r="B38" s="171" t="s">
        <v>151</v>
      </c>
      <c r="C38" s="190">
        <v>333144</v>
      </c>
      <c r="D38" s="191">
        <v>1718654</v>
      </c>
      <c r="E38" s="179">
        <v>0.19384006321225797</v>
      </c>
      <c r="F38" s="62"/>
      <c r="Q38" s="245"/>
      <c r="S38" s="13"/>
    </row>
    <row r="39" spans="1:19" x14ac:dyDescent="0.25">
      <c r="A39" s="187" t="s">
        <v>174</v>
      </c>
      <c r="B39" s="171" t="s">
        <v>175</v>
      </c>
      <c r="C39" s="197">
        <v>260939</v>
      </c>
      <c r="D39" s="198">
        <v>1252904</v>
      </c>
      <c r="E39" s="185">
        <v>0.20826735328484863</v>
      </c>
      <c r="F39" s="62"/>
      <c r="Q39" s="245"/>
      <c r="S39" s="13"/>
    </row>
    <row r="40" spans="1:19" x14ac:dyDescent="0.25">
      <c r="A40" s="187" t="s">
        <v>176</v>
      </c>
      <c r="B40" s="171" t="s">
        <v>177</v>
      </c>
      <c r="C40" s="190">
        <v>213815</v>
      </c>
      <c r="D40" s="191">
        <v>1134891</v>
      </c>
      <c r="E40" s="179">
        <v>0.18840135308148537</v>
      </c>
      <c r="F40" s="62"/>
      <c r="Q40" s="245"/>
      <c r="S40" s="13"/>
    </row>
    <row r="41" spans="1:19" x14ac:dyDescent="0.25">
      <c r="A41" s="187" t="s">
        <v>178</v>
      </c>
      <c r="B41" s="171" t="s">
        <v>179</v>
      </c>
      <c r="C41" s="197">
        <v>61135</v>
      </c>
      <c r="D41" s="198">
        <v>213358</v>
      </c>
      <c r="E41" s="185">
        <v>0.28653718163837305</v>
      </c>
      <c r="F41" s="72"/>
      <c r="Q41" s="245"/>
      <c r="S41" s="13"/>
    </row>
    <row r="42" spans="1:19" x14ac:dyDescent="0.25">
      <c r="A42" s="187" t="s">
        <v>180</v>
      </c>
      <c r="B42" s="171" t="s">
        <v>181</v>
      </c>
      <c r="C42" s="190">
        <v>139359</v>
      </c>
      <c r="D42" s="191">
        <v>620686</v>
      </c>
      <c r="E42" s="179">
        <v>0.22452415553113814</v>
      </c>
      <c r="F42" s="62"/>
      <c r="Q42" s="245"/>
      <c r="S42" s="13"/>
    </row>
    <row r="43" spans="1:19" x14ac:dyDescent="0.25">
      <c r="A43" s="187" t="s">
        <v>182</v>
      </c>
      <c r="B43" s="171" t="s">
        <v>183</v>
      </c>
      <c r="C43" s="197">
        <v>270683</v>
      </c>
      <c r="D43" s="198">
        <v>1308807</v>
      </c>
      <c r="E43" s="185">
        <v>0.20681658945895001</v>
      </c>
      <c r="F43" s="62"/>
      <c r="Q43" s="245"/>
      <c r="S43" s="13"/>
    </row>
    <row r="44" spans="1:19" x14ac:dyDescent="0.25">
      <c r="A44" s="187" t="s">
        <v>184</v>
      </c>
      <c r="B44" s="171" t="s">
        <v>185</v>
      </c>
      <c r="C44" s="190">
        <v>65422</v>
      </c>
      <c r="D44" s="191">
        <v>256977</v>
      </c>
      <c r="E44" s="179">
        <v>0.2545830949851543</v>
      </c>
      <c r="F44" s="62"/>
      <c r="Q44" s="245"/>
      <c r="S44" s="13"/>
    </row>
    <row r="45" spans="1:19" x14ac:dyDescent="0.25">
      <c r="A45" s="187" t="s">
        <v>186</v>
      </c>
      <c r="B45" s="171" t="s">
        <v>187</v>
      </c>
      <c r="C45" s="197">
        <v>113444</v>
      </c>
      <c r="D45" s="198">
        <v>440763</v>
      </c>
      <c r="E45" s="185">
        <v>0.25738095076038597</v>
      </c>
      <c r="F45" s="72"/>
      <c r="Q45" s="245"/>
      <c r="S45" s="13"/>
    </row>
    <row r="46" spans="1:19" x14ac:dyDescent="0.25">
      <c r="A46" s="187" t="s">
        <v>194</v>
      </c>
      <c r="B46" s="171" t="s">
        <v>195</v>
      </c>
      <c r="C46" s="190">
        <v>86705</v>
      </c>
      <c r="D46" s="191">
        <v>327451</v>
      </c>
      <c r="E46" s="179">
        <v>0.26478770869534679</v>
      </c>
      <c r="F46" s="62"/>
      <c r="Q46" s="245"/>
      <c r="S46" s="13"/>
    </row>
    <row r="47" spans="1:19" x14ac:dyDescent="0.25">
      <c r="A47" s="187" t="s">
        <v>188</v>
      </c>
      <c r="B47" s="171" t="s">
        <v>189</v>
      </c>
      <c r="C47" s="197">
        <v>186312</v>
      </c>
      <c r="D47" s="198">
        <v>776590</v>
      </c>
      <c r="E47" s="185">
        <v>0.23991037741923021</v>
      </c>
      <c r="F47" s="62"/>
      <c r="Q47" s="245"/>
      <c r="S47" s="13"/>
    </row>
    <row r="48" spans="1:19" x14ac:dyDescent="0.25">
      <c r="A48" s="187" t="s">
        <v>156</v>
      </c>
      <c r="B48" s="171" t="s">
        <v>157</v>
      </c>
      <c r="C48" s="190">
        <v>59913</v>
      </c>
      <c r="D48" s="191">
        <v>227959</v>
      </c>
      <c r="E48" s="179">
        <v>0.26282357792410038</v>
      </c>
      <c r="F48" s="62"/>
      <c r="Q48" s="245"/>
      <c r="S48" s="13"/>
    </row>
    <row r="49" spans="1:19" x14ac:dyDescent="0.25">
      <c r="A49" s="187" t="s">
        <v>190</v>
      </c>
      <c r="B49" s="171" t="s">
        <v>191</v>
      </c>
      <c r="C49" s="197">
        <v>302061</v>
      </c>
      <c r="D49" s="198">
        <v>1510913</v>
      </c>
      <c r="E49" s="185">
        <v>0.19991951886045059</v>
      </c>
      <c r="F49" s="72"/>
      <c r="Q49" s="245"/>
      <c r="S49" s="13"/>
    </row>
    <row r="50" spans="1:19" x14ac:dyDescent="0.25">
      <c r="A50" s="187" t="s">
        <v>192</v>
      </c>
      <c r="B50" s="171" t="s">
        <v>193</v>
      </c>
      <c r="C50" s="190">
        <v>149920</v>
      </c>
      <c r="D50" s="191">
        <v>691006</v>
      </c>
      <c r="E50" s="179">
        <v>0.21695904232380037</v>
      </c>
      <c r="F50" s="62"/>
      <c r="Q50" s="245"/>
      <c r="S50" s="13"/>
    </row>
    <row r="51" spans="1:19" x14ac:dyDescent="0.25">
      <c r="A51" s="187" t="s">
        <v>196</v>
      </c>
      <c r="B51" s="171" t="s">
        <v>197</v>
      </c>
      <c r="C51" s="197">
        <v>48967</v>
      </c>
      <c r="D51" s="198">
        <v>176432</v>
      </c>
      <c r="E51" s="185">
        <v>0.27754035549106737</v>
      </c>
      <c r="F51" s="62"/>
      <c r="Q51" s="245"/>
      <c r="S51" s="13"/>
    </row>
    <row r="52" spans="1:19" x14ac:dyDescent="0.25">
      <c r="A52" s="187" t="s">
        <v>198</v>
      </c>
      <c r="B52" s="171" t="s">
        <v>199</v>
      </c>
      <c r="C52" s="190">
        <v>84381</v>
      </c>
      <c r="D52" s="191">
        <v>332372</v>
      </c>
      <c r="E52" s="179">
        <v>0.25387517600760595</v>
      </c>
      <c r="F52" s="62"/>
      <c r="Q52" s="245"/>
      <c r="S52" s="13"/>
    </row>
    <row r="53" spans="1:19" x14ac:dyDescent="0.25">
      <c r="A53" s="187" t="s">
        <v>200</v>
      </c>
      <c r="B53" s="171" t="s">
        <v>201</v>
      </c>
      <c r="C53" s="197">
        <v>18125</v>
      </c>
      <c r="D53" s="198">
        <v>76452</v>
      </c>
      <c r="E53" s="185">
        <v>0.23707685868257208</v>
      </c>
      <c r="F53" s="72"/>
      <c r="Q53" s="245"/>
      <c r="S53" s="13"/>
    </row>
    <row r="54" spans="1:19" x14ac:dyDescent="0.25">
      <c r="A54" s="187" t="s">
        <v>202</v>
      </c>
      <c r="B54" s="171" t="s">
        <v>203</v>
      </c>
      <c r="C54" s="190">
        <v>181040</v>
      </c>
      <c r="D54" s="191">
        <v>835364</v>
      </c>
      <c r="E54" s="179">
        <v>0.2167198969550998</v>
      </c>
      <c r="F54" s="62"/>
      <c r="Q54" s="245"/>
      <c r="S54" s="13"/>
    </row>
    <row r="55" spans="1:19" x14ac:dyDescent="0.25">
      <c r="A55" s="187" t="s">
        <v>204</v>
      </c>
      <c r="B55" s="171" t="s">
        <v>205</v>
      </c>
      <c r="C55" s="197">
        <v>128231</v>
      </c>
      <c r="D55" s="198">
        <v>496199</v>
      </c>
      <c r="E55" s="185">
        <v>0.25842655869923153</v>
      </c>
      <c r="F55" s="62"/>
      <c r="Q55" s="245"/>
      <c r="S55" s="13"/>
    </row>
    <row r="56" spans="1:19" x14ac:dyDescent="0.25">
      <c r="A56" s="187" t="s">
        <v>206</v>
      </c>
      <c r="B56" s="171" t="s">
        <v>207</v>
      </c>
      <c r="C56" s="190">
        <v>113364</v>
      </c>
      <c r="D56" s="191">
        <v>558743</v>
      </c>
      <c r="E56" s="179">
        <v>0.20289113241687143</v>
      </c>
      <c r="F56" s="62"/>
      <c r="Q56" s="245"/>
      <c r="S56" s="13"/>
    </row>
    <row r="57" spans="1:19" x14ac:dyDescent="0.25">
      <c r="A57" s="187" t="s">
        <v>158</v>
      </c>
      <c r="B57" s="171" t="s">
        <v>159</v>
      </c>
      <c r="C57" s="197">
        <v>44016</v>
      </c>
      <c r="D57" s="198">
        <v>167047</v>
      </c>
      <c r="E57" s="185">
        <v>0.2634947050830006</v>
      </c>
      <c r="F57" s="72"/>
      <c r="Q57" s="245"/>
      <c r="S57" s="13"/>
    </row>
    <row r="58" spans="1:19" x14ac:dyDescent="0.25">
      <c r="A58" s="187" t="s">
        <v>208</v>
      </c>
      <c r="B58" s="171" t="s">
        <v>209</v>
      </c>
      <c r="C58" s="190">
        <v>70970</v>
      </c>
      <c r="D58" s="191">
        <v>303245</v>
      </c>
      <c r="E58" s="179">
        <v>0.23403518607066892</v>
      </c>
      <c r="F58" s="62"/>
      <c r="Q58" s="245"/>
      <c r="S58" s="13"/>
    </row>
    <row r="59" spans="1:19" x14ac:dyDescent="0.25">
      <c r="A59" s="187" t="s">
        <v>210</v>
      </c>
      <c r="B59" s="171" t="s">
        <v>211</v>
      </c>
      <c r="C59" s="197">
        <v>152379</v>
      </c>
      <c r="D59" s="198">
        <v>729358</v>
      </c>
      <c r="E59" s="185">
        <v>0.20892209312847737</v>
      </c>
      <c r="F59" s="62"/>
      <c r="Q59" s="245"/>
      <c r="S59" s="13"/>
    </row>
    <row r="60" spans="1:19" x14ac:dyDescent="0.25">
      <c r="A60" s="187" t="s">
        <v>212</v>
      </c>
      <c r="B60" s="171" t="s">
        <v>213</v>
      </c>
      <c r="C60" s="190">
        <v>43540</v>
      </c>
      <c r="D60" s="191">
        <v>177024</v>
      </c>
      <c r="E60" s="179">
        <v>0.24595535068691252</v>
      </c>
      <c r="F60" s="62"/>
      <c r="Q60" s="245"/>
      <c r="S60" s="13"/>
    </row>
    <row r="61" spans="1:19" x14ac:dyDescent="0.25">
      <c r="A61" s="187" t="s">
        <v>214</v>
      </c>
      <c r="B61" s="171" t="s">
        <v>215</v>
      </c>
      <c r="C61" s="197">
        <v>206252</v>
      </c>
      <c r="D61" s="198">
        <v>789465</v>
      </c>
      <c r="E61" s="185">
        <v>0.26125540714281192</v>
      </c>
      <c r="F61" s="72"/>
      <c r="Q61" s="245"/>
      <c r="S61" s="13"/>
    </row>
    <row r="62" spans="1:19" x14ac:dyDescent="0.25">
      <c r="A62" s="187" t="s">
        <v>216</v>
      </c>
      <c r="B62" s="171" t="s">
        <v>217</v>
      </c>
      <c r="C62" s="190">
        <v>220490</v>
      </c>
      <c r="D62" s="191">
        <v>1050955</v>
      </c>
      <c r="E62" s="179">
        <v>0.20979965840592604</v>
      </c>
      <c r="F62" s="62"/>
      <c r="Q62" s="245"/>
      <c r="S62" s="13"/>
    </row>
    <row r="63" spans="1:19" x14ac:dyDescent="0.25">
      <c r="A63" s="187" t="s">
        <v>218</v>
      </c>
      <c r="B63" s="171" t="s">
        <v>219</v>
      </c>
      <c r="C63" s="197">
        <v>59255</v>
      </c>
      <c r="D63" s="198">
        <v>199666</v>
      </c>
      <c r="E63" s="185">
        <v>0.29677060691354562</v>
      </c>
      <c r="F63" s="62"/>
      <c r="Q63" s="245"/>
      <c r="S63" s="13"/>
    </row>
    <row r="64" spans="1:19" x14ac:dyDescent="0.25">
      <c r="A64" s="187" t="s">
        <v>220</v>
      </c>
      <c r="B64" s="171" t="s">
        <v>221</v>
      </c>
      <c r="C64" s="190">
        <v>497577</v>
      </c>
      <c r="D64" s="191">
        <v>2615505</v>
      </c>
      <c r="E64" s="179">
        <v>0.19024127271788813</v>
      </c>
      <c r="F64" s="62"/>
      <c r="Q64" s="245"/>
      <c r="S64" s="13"/>
    </row>
    <row r="65" spans="1:19" x14ac:dyDescent="0.25">
      <c r="A65" s="187" t="s">
        <v>222</v>
      </c>
      <c r="B65" s="171" t="s">
        <v>223</v>
      </c>
      <c r="C65" s="197">
        <v>163974</v>
      </c>
      <c r="D65" s="198">
        <v>829583</v>
      </c>
      <c r="E65" s="185">
        <v>0.19765834160053908</v>
      </c>
      <c r="F65" s="72"/>
      <c r="Q65" s="245"/>
      <c r="S65" s="13"/>
    </row>
    <row r="66" spans="1:19" x14ac:dyDescent="0.25">
      <c r="A66" s="187" t="s">
        <v>224</v>
      </c>
      <c r="B66" s="171" t="s">
        <v>225</v>
      </c>
      <c r="C66" s="190">
        <v>73794</v>
      </c>
      <c r="D66" s="191">
        <v>271896</v>
      </c>
      <c r="E66" s="179">
        <v>0.27140524318121634</v>
      </c>
      <c r="F66" s="62"/>
      <c r="Q66" s="245"/>
      <c r="S66" s="13"/>
    </row>
    <row r="67" spans="1:19" x14ac:dyDescent="0.25">
      <c r="A67" s="187" t="s">
        <v>228</v>
      </c>
      <c r="B67" s="171" t="s">
        <v>229</v>
      </c>
      <c r="C67" s="197">
        <v>307897</v>
      </c>
      <c r="D67" s="198">
        <v>1450306</v>
      </c>
      <c r="E67" s="185">
        <v>0.21229795643126348</v>
      </c>
      <c r="F67" s="62"/>
      <c r="Q67" s="245"/>
      <c r="S67" s="13"/>
    </row>
    <row r="68" spans="1:19" x14ac:dyDescent="0.25">
      <c r="A68" s="187" t="s">
        <v>230</v>
      </c>
      <c r="B68" s="171" t="s">
        <v>231</v>
      </c>
      <c r="C68" s="190">
        <v>152440</v>
      </c>
      <c r="D68" s="191">
        <v>664068</v>
      </c>
      <c r="E68" s="179">
        <v>0.22955480462844166</v>
      </c>
      <c r="F68" s="62"/>
      <c r="Q68" s="245"/>
      <c r="S68" s="13"/>
    </row>
    <row r="69" spans="1:19" x14ac:dyDescent="0.25">
      <c r="A69" s="187" t="s">
        <v>232</v>
      </c>
      <c r="B69" s="171" t="s">
        <v>233</v>
      </c>
      <c r="C69" s="197">
        <v>173020</v>
      </c>
      <c r="D69" s="198">
        <v>713482</v>
      </c>
      <c r="E69" s="185">
        <v>0.24250086196988851</v>
      </c>
      <c r="F69" s="72"/>
      <c r="Q69" s="245"/>
      <c r="S69" s="13"/>
    </row>
    <row r="70" spans="1:19" x14ac:dyDescent="0.25">
      <c r="A70" s="187" t="s">
        <v>166</v>
      </c>
      <c r="B70" s="171" t="s">
        <v>167</v>
      </c>
      <c r="C70" s="190">
        <v>62021</v>
      </c>
      <c r="D70" s="191">
        <v>232548</v>
      </c>
      <c r="E70" s="179">
        <v>0.26670192820406968</v>
      </c>
      <c r="F70" s="62"/>
      <c r="Q70" s="245"/>
      <c r="S70" s="13"/>
    </row>
    <row r="71" spans="1:19" x14ac:dyDescent="0.25">
      <c r="A71" s="187" t="s">
        <v>234</v>
      </c>
      <c r="B71" s="171" t="s">
        <v>235</v>
      </c>
      <c r="C71" s="197">
        <v>126930</v>
      </c>
      <c r="D71" s="198">
        <v>503866</v>
      </c>
      <c r="E71" s="185">
        <v>0.2519122147555104</v>
      </c>
      <c r="F71" s="62"/>
      <c r="Q71" s="245"/>
      <c r="S71" s="13"/>
    </row>
    <row r="72" spans="1:19" x14ac:dyDescent="0.25">
      <c r="A72" s="187" t="s">
        <v>106</v>
      </c>
      <c r="B72" s="171" t="s">
        <v>107</v>
      </c>
      <c r="C72" s="190">
        <v>244587</v>
      </c>
      <c r="D72" s="191">
        <v>1168669</v>
      </c>
      <c r="E72" s="179">
        <v>0.20928680404802386</v>
      </c>
      <c r="F72" s="62"/>
      <c r="Q72" s="245"/>
      <c r="S72" s="13"/>
    </row>
    <row r="73" spans="1:19" x14ac:dyDescent="0.25">
      <c r="A73" s="187" t="s">
        <v>170</v>
      </c>
      <c r="B73" s="171" t="s">
        <v>171</v>
      </c>
      <c r="C73" s="197">
        <v>166144</v>
      </c>
      <c r="D73" s="198">
        <v>765827</v>
      </c>
      <c r="E73" s="185">
        <v>0.21694716953045531</v>
      </c>
      <c r="F73" s="72"/>
      <c r="Q73" s="245"/>
      <c r="S73" s="13"/>
    </row>
    <row r="74" spans="1:19" x14ac:dyDescent="0.25">
      <c r="A74" s="187" t="s">
        <v>236</v>
      </c>
      <c r="B74" s="171" t="s">
        <v>237</v>
      </c>
      <c r="C74" s="190">
        <v>344237</v>
      </c>
      <c r="D74" s="191">
        <v>1932598</v>
      </c>
      <c r="E74" s="179">
        <v>0.17812136823074431</v>
      </c>
      <c r="F74" s="62"/>
      <c r="Q74" s="245"/>
      <c r="S74" s="13"/>
    </row>
    <row r="75" spans="1:19" x14ac:dyDescent="0.25">
      <c r="A75" s="187" t="s">
        <v>162</v>
      </c>
      <c r="B75" s="171" t="s">
        <v>163</v>
      </c>
      <c r="C75" s="197">
        <v>59819</v>
      </c>
      <c r="D75" s="198">
        <v>231932</v>
      </c>
      <c r="E75" s="185">
        <v>0.25791611334356623</v>
      </c>
      <c r="F75" s="62"/>
      <c r="Q75" s="245"/>
      <c r="S75" s="13"/>
    </row>
    <row r="76" spans="1:19" x14ac:dyDescent="0.25">
      <c r="A76" s="187" t="s">
        <v>238</v>
      </c>
      <c r="B76" s="171" t="s">
        <v>239</v>
      </c>
      <c r="C76" s="190">
        <v>148307</v>
      </c>
      <c r="D76" s="191">
        <v>545310</v>
      </c>
      <c r="E76" s="179">
        <v>0.27196823824980287</v>
      </c>
      <c r="F76" s="62"/>
      <c r="Q76" s="245"/>
      <c r="S76" s="13"/>
    </row>
    <row r="77" spans="1:19" x14ac:dyDescent="0.25">
      <c r="A77" s="187" t="s">
        <v>240</v>
      </c>
      <c r="B77" s="171" t="s">
        <v>241</v>
      </c>
      <c r="C77" s="197">
        <v>137394</v>
      </c>
      <c r="D77" s="198">
        <v>564160</v>
      </c>
      <c r="E77" s="185">
        <v>0.24353729438457175</v>
      </c>
      <c r="F77" s="72"/>
      <c r="Q77" s="245"/>
      <c r="S77" s="13"/>
    </row>
    <row r="78" spans="1:19" x14ac:dyDescent="0.25">
      <c r="A78" s="187" t="s">
        <v>242</v>
      </c>
      <c r="B78" s="171" t="s">
        <v>243</v>
      </c>
      <c r="C78" s="190">
        <v>102189</v>
      </c>
      <c r="D78" s="191">
        <v>453159</v>
      </c>
      <c r="E78" s="179">
        <v>0.22550363117581246</v>
      </c>
      <c r="F78" s="62"/>
      <c r="Q78" s="245"/>
      <c r="S78" s="13"/>
    </row>
    <row r="79" spans="1:19" x14ac:dyDescent="0.25">
      <c r="A79" s="187" t="s">
        <v>164</v>
      </c>
      <c r="B79" s="171" t="s">
        <v>165</v>
      </c>
      <c r="C79" s="197">
        <v>155091</v>
      </c>
      <c r="D79" s="198">
        <v>870588</v>
      </c>
      <c r="E79" s="185">
        <v>0.17814511571489614</v>
      </c>
      <c r="F79" s="62"/>
      <c r="Q79" s="245"/>
      <c r="S79" s="13"/>
    </row>
    <row r="80" spans="1:19" x14ac:dyDescent="0.25">
      <c r="A80" s="187" t="s">
        <v>226</v>
      </c>
      <c r="B80" s="171" t="s">
        <v>227</v>
      </c>
      <c r="C80" s="190">
        <v>372252</v>
      </c>
      <c r="D80" s="191">
        <v>2048472</v>
      </c>
      <c r="E80" s="179">
        <v>0.18172179068105399</v>
      </c>
      <c r="F80" s="62"/>
      <c r="Q80" s="245"/>
      <c r="S80" s="13"/>
    </row>
    <row r="81" spans="1:19" x14ac:dyDescent="0.25">
      <c r="A81" s="187" t="s">
        <v>246</v>
      </c>
      <c r="B81" s="171" t="s">
        <v>247</v>
      </c>
      <c r="C81" s="197">
        <v>281251</v>
      </c>
      <c r="D81" s="198">
        <v>1260246</v>
      </c>
      <c r="E81" s="185">
        <v>0.22317150778498801</v>
      </c>
      <c r="F81" s="72"/>
      <c r="Q81" s="245"/>
      <c r="S81" s="13"/>
    </row>
    <row r="82" spans="1:19" x14ac:dyDescent="0.25">
      <c r="A82" s="187" t="s">
        <v>244</v>
      </c>
      <c r="B82" s="171" t="s">
        <v>245</v>
      </c>
      <c r="C82" s="190">
        <v>244342</v>
      </c>
      <c r="D82" s="191">
        <v>1479615</v>
      </c>
      <c r="E82" s="179">
        <v>0.16513890437715217</v>
      </c>
      <c r="F82" s="62"/>
      <c r="Q82" s="245"/>
      <c r="S82" s="13"/>
    </row>
    <row r="83" spans="1:19" x14ac:dyDescent="0.25">
      <c r="A83" s="187" t="s">
        <v>274</v>
      </c>
      <c r="B83" s="171" t="s">
        <v>275</v>
      </c>
      <c r="C83" s="197">
        <v>260686</v>
      </c>
      <c r="D83" s="198">
        <v>1489363</v>
      </c>
      <c r="E83" s="185">
        <v>0.17503187604365086</v>
      </c>
      <c r="F83" s="62"/>
      <c r="Q83" s="245"/>
      <c r="S83" s="13"/>
    </row>
    <row r="84" spans="1:19" x14ac:dyDescent="0.25">
      <c r="A84" s="187" t="s">
        <v>130</v>
      </c>
      <c r="B84" s="171" t="s">
        <v>131</v>
      </c>
      <c r="C84" s="190">
        <v>90433</v>
      </c>
      <c r="D84" s="191">
        <v>374315</v>
      </c>
      <c r="E84" s="179">
        <v>0.2415959819937753</v>
      </c>
      <c r="F84" s="62"/>
      <c r="Q84" s="245"/>
      <c r="S84" s="13"/>
    </row>
    <row r="85" spans="1:19" x14ac:dyDescent="0.25">
      <c r="A85" s="187" t="s">
        <v>250</v>
      </c>
      <c r="B85" s="171" t="s">
        <v>251</v>
      </c>
      <c r="C85" s="197">
        <v>123491</v>
      </c>
      <c r="D85" s="198">
        <v>559722</v>
      </c>
      <c r="E85" s="185">
        <v>0.22062916948056358</v>
      </c>
      <c r="F85" s="72"/>
      <c r="Q85" s="245"/>
      <c r="S85" s="13"/>
    </row>
    <row r="86" spans="1:19" x14ac:dyDescent="0.25">
      <c r="A86" s="187" t="s">
        <v>252</v>
      </c>
      <c r="B86" s="172" t="s">
        <v>253</v>
      </c>
      <c r="C86" s="190">
        <v>100004</v>
      </c>
      <c r="D86" s="191">
        <v>401283</v>
      </c>
      <c r="E86" s="179">
        <v>0.24921065681825544</v>
      </c>
      <c r="F86" s="62"/>
      <c r="Q86" s="245"/>
      <c r="S86" s="13"/>
    </row>
    <row r="87" spans="1:19" x14ac:dyDescent="0.25">
      <c r="A87" s="187" t="s">
        <v>254</v>
      </c>
      <c r="B87" s="171" t="s">
        <v>255</v>
      </c>
      <c r="C87" s="197">
        <v>57490</v>
      </c>
      <c r="D87" s="198">
        <v>267793</v>
      </c>
      <c r="E87" s="185">
        <v>0.21468074221506911</v>
      </c>
      <c r="F87" s="62"/>
      <c r="Q87" s="245"/>
      <c r="S87" s="13"/>
    </row>
    <row r="88" spans="1:19" x14ac:dyDescent="0.25">
      <c r="A88" s="187" t="s">
        <v>262</v>
      </c>
      <c r="B88" s="171" t="s">
        <v>263</v>
      </c>
      <c r="C88" s="190">
        <v>289629</v>
      </c>
      <c r="D88" s="191">
        <v>1135917</v>
      </c>
      <c r="E88" s="179">
        <v>0.25497373487675595</v>
      </c>
      <c r="F88" s="62"/>
      <c r="Q88" s="245"/>
      <c r="S88" s="13"/>
    </row>
    <row r="89" spans="1:19" x14ac:dyDescent="0.25">
      <c r="A89" s="187" t="s">
        <v>264</v>
      </c>
      <c r="B89" s="171" t="s">
        <v>265</v>
      </c>
      <c r="C89" s="197">
        <v>130238</v>
      </c>
      <c r="D89" s="198">
        <v>573683</v>
      </c>
      <c r="E89" s="185">
        <v>0.22702084600728975</v>
      </c>
      <c r="F89" s="72"/>
      <c r="Q89" s="245"/>
      <c r="S89" s="13"/>
    </row>
    <row r="90" spans="1:19" x14ac:dyDescent="0.25">
      <c r="A90" s="187" t="s">
        <v>266</v>
      </c>
      <c r="B90" s="171" t="s">
        <v>267</v>
      </c>
      <c r="C90" s="190">
        <v>195975</v>
      </c>
      <c r="D90" s="191">
        <v>723037</v>
      </c>
      <c r="E90" s="179">
        <v>0.27104422042025511</v>
      </c>
      <c r="F90" s="62"/>
      <c r="Q90" s="245"/>
      <c r="S90" s="13"/>
    </row>
    <row r="91" spans="1:19" x14ac:dyDescent="0.25">
      <c r="A91" s="187" t="s">
        <v>268</v>
      </c>
      <c r="B91" s="171" t="s">
        <v>269</v>
      </c>
      <c r="C91" s="197">
        <v>97831</v>
      </c>
      <c r="D91" s="198">
        <v>437151</v>
      </c>
      <c r="E91" s="185">
        <v>0.22379223654984204</v>
      </c>
      <c r="F91" s="62"/>
      <c r="Q91" s="245"/>
      <c r="S91" s="13"/>
    </row>
    <row r="92" spans="1:19" x14ac:dyDescent="0.25">
      <c r="A92" s="187" t="s">
        <v>168</v>
      </c>
      <c r="B92" s="171" t="s">
        <v>169</v>
      </c>
      <c r="C92" s="190">
        <v>90163</v>
      </c>
      <c r="D92" s="191">
        <v>371297</v>
      </c>
      <c r="E92" s="179">
        <v>0.24283255722507857</v>
      </c>
      <c r="F92" s="62"/>
      <c r="Q92" s="245"/>
      <c r="S92" s="13"/>
    </row>
    <row r="93" spans="1:19" x14ac:dyDescent="0.25">
      <c r="A93" s="187" t="s">
        <v>270</v>
      </c>
      <c r="B93" s="171" t="s">
        <v>271</v>
      </c>
      <c r="C93" s="197">
        <v>96965</v>
      </c>
      <c r="D93" s="198">
        <v>352304</v>
      </c>
      <c r="E93" s="185">
        <v>0.27523105045642399</v>
      </c>
      <c r="F93" s="72"/>
      <c r="Q93" s="245"/>
      <c r="S93" s="13"/>
    </row>
    <row r="94" spans="1:19" x14ac:dyDescent="0.25">
      <c r="A94" s="187" t="s">
        <v>272</v>
      </c>
      <c r="B94" s="171" t="s">
        <v>273</v>
      </c>
      <c r="C94" s="190">
        <v>84899</v>
      </c>
      <c r="D94" s="191">
        <v>331131</v>
      </c>
      <c r="E94" s="179">
        <v>0.25639097517296777</v>
      </c>
      <c r="F94" s="62"/>
      <c r="Q94" s="245"/>
      <c r="S94" s="13"/>
    </row>
    <row r="95" spans="1:19" x14ac:dyDescent="0.25">
      <c r="A95" s="187" t="s">
        <v>256</v>
      </c>
      <c r="B95" s="171" t="s">
        <v>257</v>
      </c>
      <c r="C95" s="197">
        <v>31224</v>
      </c>
      <c r="D95" s="198">
        <v>138419</v>
      </c>
      <c r="E95" s="185">
        <v>0.22557596861702511</v>
      </c>
      <c r="F95" s="62"/>
      <c r="Q95" s="245"/>
      <c r="S95" s="13"/>
    </row>
    <row r="96" spans="1:19" x14ac:dyDescent="0.25">
      <c r="A96" s="187" t="s">
        <v>138</v>
      </c>
      <c r="B96" s="171" t="s">
        <v>139</v>
      </c>
      <c r="C96" s="190">
        <v>218445</v>
      </c>
      <c r="D96" s="191">
        <v>1343527</v>
      </c>
      <c r="E96" s="179">
        <v>0.16259070342464274</v>
      </c>
      <c r="F96" s="62"/>
      <c r="Q96" s="245"/>
      <c r="S96" s="13"/>
    </row>
    <row r="97" spans="1:19" x14ac:dyDescent="0.25">
      <c r="A97" s="187" t="s">
        <v>172</v>
      </c>
      <c r="B97" s="171" t="s">
        <v>173</v>
      </c>
      <c r="C97" s="197">
        <v>254757</v>
      </c>
      <c r="D97" s="198">
        <v>1663974</v>
      </c>
      <c r="E97" s="185">
        <v>0.15310155086557842</v>
      </c>
      <c r="F97" s="72"/>
      <c r="Q97" s="245"/>
      <c r="S97" s="13"/>
    </row>
    <row r="98" spans="1:19" x14ac:dyDescent="0.25">
      <c r="A98" s="187" t="s">
        <v>248</v>
      </c>
      <c r="B98" s="171" t="s">
        <v>249</v>
      </c>
      <c r="C98" s="190">
        <v>228040</v>
      </c>
      <c r="D98" s="191">
        <v>1711876</v>
      </c>
      <c r="E98" s="179">
        <v>0.13321058300951705</v>
      </c>
      <c r="F98" s="62"/>
      <c r="P98" s="245"/>
      <c r="S98" s="13"/>
    </row>
    <row r="99" spans="1:19" x14ac:dyDescent="0.25">
      <c r="A99" s="187" t="s">
        <v>258</v>
      </c>
      <c r="B99" s="171" t="s">
        <v>259</v>
      </c>
      <c r="C99" s="197">
        <v>223583</v>
      </c>
      <c r="D99" s="198">
        <v>1426433</v>
      </c>
      <c r="E99" s="185">
        <v>0.15674272818982735</v>
      </c>
      <c r="F99" s="62"/>
      <c r="M99" s="245"/>
      <c r="S99" s="13"/>
    </row>
    <row r="100" spans="1:19" x14ac:dyDescent="0.25">
      <c r="A100" s="187" t="s">
        <v>260</v>
      </c>
      <c r="B100" s="171" t="s">
        <v>261</v>
      </c>
      <c r="C100" s="190">
        <v>200771</v>
      </c>
      <c r="D100" s="191">
        <v>1287589</v>
      </c>
      <c r="E100" s="179">
        <v>0.15592786207400033</v>
      </c>
      <c r="F100" s="62"/>
      <c r="M100" s="245"/>
      <c r="S100" s="13"/>
    </row>
    <row r="101" spans="1:19" x14ac:dyDescent="0.25">
      <c r="A101" s="187" t="s">
        <v>276</v>
      </c>
      <c r="B101" s="171" t="s">
        <v>28</v>
      </c>
      <c r="C101" s="197">
        <v>74335</v>
      </c>
      <c r="D101" s="198">
        <v>380387</v>
      </c>
      <c r="E101" s="185">
        <v>0.1954194018197257</v>
      </c>
      <c r="F101" s="72"/>
      <c r="M101" s="245"/>
      <c r="S101" s="13"/>
    </row>
    <row r="102" spans="1:19" x14ac:dyDescent="0.25">
      <c r="A102" s="187" t="s">
        <v>124</v>
      </c>
      <c r="B102" s="171" t="s">
        <v>29</v>
      </c>
      <c r="C102" s="190">
        <v>73915</v>
      </c>
      <c r="D102" s="191">
        <v>292354</v>
      </c>
      <c r="E102" s="179">
        <v>0.25282705213542483</v>
      </c>
      <c r="F102" s="62"/>
      <c r="M102" s="245"/>
      <c r="S102" s="13"/>
    </row>
    <row r="103" spans="1:19" x14ac:dyDescent="0.25">
      <c r="A103" s="187" t="s">
        <v>126</v>
      </c>
      <c r="B103" s="171" t="s">
        <v>30</v>
      </c>
      <c r="C103" s="197">
        <v>14294</v>
      </c>
      <c r="D103" s="198">
        <v>355459</v>
      </c>
      <c r="E103" s="185">
        <v>4.0212795287220188E-2</v>
      </c>
      <c r="F103" s="62"/>
      <c r="M103" s="245"/>
      <c r="S103" s="13"/>
    </row>
    <row r="104" spans="1:19" x14ac:dyDescent="0.25">
      <c r="A104" s="187" t="s">
        <v>128</v>
      </c>
      <c r="B104" s="171" t="s">
        <v>31</v>
      </c>
      <c r="C104" s="192">
        <v>111349</v>
      </c>
      <c r="D104" s="193">
        <v>896175</v>
      </c>
      <c r="E104" s="182">
        <v>0.12424917008396798</v>
      </c>
      <c r="F104" s="62"/>
      <c r="M104" s="245"/>
      <c r="S104" s="13"/>
    </row>
    <row r="105" spans="1:19" x14ac:dyDescent="0.25">
      <c r="A105" s="173"/>
      <c r="B105" s="188" t="s">
        <v>5</v>
      </c>
      <c r="C105" s="189">
        <v>14316056</v>
      </c>
      <c r="D105" s="189">
        <v>68276334</v>
      </c>
      <c r="E105" s="13"/>
      <c r="F105" s="62"/>
      <c r="M105" s="245"/>
      <c r="S105" s="13"/>
    </row>
    <row r="106" spans="1:19" x14ac:dyDescent="0.25">
      <c r="A106" s="272" t="s">
        <v>305</v>
      </c>
      <c r="B106" s="272"/>
      <c r="C106" s="272"/>
      <c r="D106" s="272"/>
      <c r="E106" s="272"/>
      <c r="F106" s="272"/>
      <c r="G106" s="272"/>
    </row>
    <row r="107" spans="1:19" x14ac:dyDescent="0.25">
      <c r="A107" s="38" t="s">
        <v>284</v>
      </c>
      <c r="B107" s="38"/>
      <c r="C107" s="38"/>
      <c r="D107" s="38"/>
      <c r="E107" s="38"/>
      <c r="F107" s="38"/>
      <c r="G107" s="38"/>
    </row>
  </sheetData>
  <mergeCells count="9">
    <mergeCell ref="H28:N28"/>
    <mergeCell ref="H29:N29"/>
    <mergeCell ref="D3:D4"/>
    <mergeCell ref="H3:N4"/>
    <mergeCell ref="A1:E2"/>
    <mergeCell ref="A3:B4"/>
    <mergeCell ref="C3:C4"/>
    <mergeCell ref="E3:E4"/>
    <mergeCell ref="A106:G106"/>
  </mergeCells>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CC6C9-43BA-421E-928E-E9B01D07ED46}">
  <dimension ref="B1:Q20"/>
  <sheetViews>
    <sheetView showGridLines="0" workbookViewId="0">
      <selection sqref="A1:XFD1048576"/>
    </sheetView>
  </sheetViews>
  <sheetFormatPr baseColWidth="10" defaultRowHeight="15" x14ac:dyDescent="0.25"/>
  <cols>
    <col min="3" max="6" width="15.7109375" customWidth="1"/>
  </cols>
  <sheetData>
    <row r="1" spans="2:17" ht="30" customHeight="1" x14ac:dyDescent="0.25">
      <c r="B1" s="280" t="s">
        <v>312</v>
      </c>
      <c r="C1" s="280"/>
      <c r="D1" s="280"/>
      <c r="E1" s="280"/>
      <c r="F1" s="280"/>
    </row>
    <row r="2" spans="2:17" ht="48" customHeight="1" x14ac:dyDescent="0.25">
      <c r="B2" s="16"/>
      <c r="C2" s="95" t="s">
        <v>300</v>
      </c>
      <c r="D2" s="95" t="s">
        <v>56</v>
      </c>
      <c r="E2" s="95" t="s">
        <v>63</v>
      </c>
      <c r="F2" s="116" t="s">
        <v>52</v>
      </c>
    </row>
    <row r="3" spans="2:17" ht="15" customHeight="1" x14ac:dyDescent="0.25">
      <c r="B3" s="117" t="s">
        <v>50</v>
      </c>
      <c r="C3" s="52">
        <v>444169</v>
      </c>
      <c r="D3" s="52">
        <v>8023</v>
      </c>
      <c r="E3" s="52">
        <v>2148</v>
      </c>
      <c r="F3" s="53">
        <v>454340</v>
      </c>
      <c r="H3" s="224"/>
      <c r="I3" s="224"/>
      <c r="J3" s="225"/>
      <c r="K3" s="225"/>
    </row>
    <row r="4" spans="2:17" ht="15" customHeight="1" x14ac:dyDescent="0.25">
      <c r="B4" s="119" t="s">
        <v>51</v>
      </c>
      <c r="C4" s="120">
        <v>183928</v>
      </c>
      <c r="D4" s="120">
        <v>51747</v>
      </c>
      <c r="E4" s="120">
        <v>375110</v>
      </c>
      <c r="F4" s="121">
        <v>610785</v>
      </c>
      <c r="H4" s="224"/>
      <c r="I4" s="246"/>
      <c r="J4" s="225"/>
      <c r="K4" s="225"/>
    </row>
    <row r="5" spans="2:17" ht="15" customHeight="1" x14ac:dyDescent="0.25">
      <c r="B5" s="288" t="s">
        <v>52</v>
      </c>
      <c r="C5" s="69">
        <v>628097</v>
      </c>
      <c r="D5" s="69">
        <v>59770</v>
      </c>
      <c r="E5" s="69">
        <v>377258</v>
      </c>
      <c r="F5" s="69">
        <v>1065125</v>
      </c>
      <c r="H5" s="226"/>
      <c r="I5" s="226"/>
      <c r="J5" s="226"/>
      <c r="K5" s="226"/>
    </row>
    <row r="6" spans="2:17" ht="15" customHeight="1" x14ac:dyDescent="0.25">
      <c r="B6" s="289"/>
      <c r="C6" s="118">
        <v>0.58969322849430816</v>
      </c>
      <c r="D6" s="118">
        <v>5.6115479403825844E-2</v>
      </c>
      <c r="E6" s="118">
        <v>0.35419129210186595</v>
      </c>
      <c r="F6" s="118">
        <v>1</v>
      </c>
      <c r="H6" s="227"/>
      <c r="I6" s="227"/>
      <c r="J6" s="227"/>
      <c r="K6" s="227"/>
    </row>
    <row r="7" spans="2:17" ht="14.25" customHeight="1" x14ac:dyDescent="0.25">
      <c r="B7" s="287" t="s">
        <v>71</v>
      </c>
      <c r="C7" s="287"/>
      <c r="D7" s="287"/>
      <c r="E7" s="287"/>
      <c r="F7" s="287"/>
      <c r="G7" s="27"/>
      <c r="H7" s="63"/>
      <c r="M7" s="17"/>
      <c r="N7" s="14"/>
      <c r="O7" s="14"/>
      <c r="P7" s="14"/>
      <c r="Q7" s="14"/>
    </row>
    <row r="8" spans="2:17" ht="15" customHeight="1" x14ac:dyDescent="0.25">
      <c r="B8" s="258" t="s">
        <v>299</v>
      </c>
      <c r="C8" s="258"/>
      <c r="D8" s="258"/>
      <c r="E8" s="258"/>
      <c r="F8" s="258"/>
      <c r="G8" s="27"/>
      <c r="H8" s="63"/>
      <c r="M8" s="17"/>
      <c r="N8" s="14"/>
      <c r="O8" s="14"/>
      <c r="P8" s="14"/>
      <c r="Q8" s="14"/>
    </row>
    <row r="9" spans="2:17" ht="22.5" customHeight="1" x14ac:dyDescent="0.25">
      <c r="B9" s="44"/>
      <c r="C9" s="44"/>
      <c r="D9" s="44"/>
      <c r="E9" s="44"/>
      <c r="F9" s="44"/>
      <c r="G9" s="44"/>
      <c r="M9" s="17"/>
      <c r="N9" s="14"/>
      <c r="O9" s="14"/>
      <c r="P9" s="14"/>
      <c r="Q9" s="14"/>
    </row>
    <row r="10" spans="2:17" x14ac:dyDescent="0.25">
      <c r="B10" s="56" t="s">
        <v>50</v>
      </c>
      <c r="C10" s="68">
        <v>0.97761368138398552</v>
      </c>
      <c r="D10" s="57">
        <v>1.7658581678918872E-2</v>
      </c>
      <c r="E10" s="66">
        <v>4.7277369370955676E-3</v>
      </c>
      <c r="F10" s="58">
        <v>1</v>
      </c>
    </row>
    <row r="11" spans="2:17" x14ac:dyDescent="0.25">
      <c r="B11" s="199" t="s">
        <v>51</v>
      </c>
      <c r="C11" s="200">
        <v>0.30113378684807257</v>
      </c>
      <c r="D11" s="201">
        <v>8.4722119894889369E-2</v>
      </c>
      <c r="E11" s="202">
        <v>0.61414409325703812</v>
      </c>
      <c r="F11" s="201">
        <v>1</v>
      </c>
    </row>
    <row r="12" spans="2:17" x14ac:dyDescent="0.25">
      <c r="B12" s="59" t="s">
        <v>52</v>
      </c>
      <c r="C12" s="67">
        <v>0.58969322849430816</v>
      </c>
      <c r="D12" s="67">
        <v>5.6115479403825844E-2</v>
      </c>
      <c r="E12" s="67">
        <v>0.35419129210186595</v>
      </c>
      <c r="F12" s="60">
        <v>1</v>
      </c>
    </row>
    <row r="13" spans="2:17" x14ac:dyDescent="0.25">
      <c r="B13" s="61"/>
      <c r="C13" s="61"/>
      <c r="D13" s="61"/>
      <c r="E13" s="61"/>
      <c r="F13" s="61"/>
    </row>
    <row r="14" spans="2:17" x14ac:dyDescent="0.25">
      <c r="B14" s="56" t="s">
        <v>50</v>
      </c>
      <c r="C14" s="66">
        <v>0.70716624979899601</v>
      </c>
      <c r="D14" s="66">
        <v>0.13423121967542245</v>
      </c>
      <c r="E14" s="66">
        <v>5.6937162366338155E-3</v>
      </c>
      <c r="F14" s="247">
        <v>0.42656026287994364</v>
      </c>
    </row>
    <row r="15" spans="2:17" x14ac:dyDescent="0.25">
      <c r="B15" s="199" t="s">
        <v>51</v>
      </c>
      <c r="C15" s="202">
        <v>0.29283375020100399</v>
      </c>
      <c r="D15" s="202">
        <v>0.8657687803245776</v>
      </c>
      <c r="E15" s="202">
        <v>0.99430628376336616</v>
      </c>
      <c r="F15" s="202">
        <v>0.57343973712005636</v>
      </c>
    </row>
    <row r="16" spans="2:17" x14ac:dyDescent="0.25">
      <c r="B16" s="59" t="s">
        <v>52</v>
      </c>
      <c r="C16" s="67">
        <v>1</v>
      </c>
      <c r="D16" s="67">
        <v>1</v>
      </c>
      <c r="E16" s="67">
        <v>1</v>
      </c>
      <c r="F16" s="67">
        <v>1</v>
      </c>
    </row>
    <row r="17" spans="3:4" x14ac:dyDescent="0.25">
      <c r="D17" s="54"/>
    </row>
    <row r="18" spans="3:4" x14ac:dyDescent="0.25">
      <c r="D18" s="54"/>
    </row>
    <row r="19" spans="3:4" x14ac:dyDescent="0.25">
      <c r="C19" s="55"/>
    </row>
    <row r="20" spans="3:4" x14ac:dyDescent="0.25">
      <c r="C20" s="55"/>
    </row>
  </sheetData>
  <mergeCells count="4">
    <mergeCell ref="B1:F1"/>
    <mergeCell ref="B7:F7"/>
    <mergeCell ref="B8:F8"/>
    <mergeCell ref="B5:B6"/>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08FB6-CCBB-4F10-A5EE-D99A877D5A00}">
  <dimension ref="A1:I20"/>
  <sheetViews>
    <sheetView showGridLines="0" workbookViewId="0">
      <selection sqref="A1:XFD1048576"/>
    </sheetView>
  </sheetViews>
  <sheetFormatPr baseColWidth="10" defaultColWidth="11.42578125" defaultRowHeight="15" x14ac:dyDescent="0.25"/>
  <cols>
    <col min="1" max="4" width="11.42578125" style="1"/>
    <col min="5" max="6" width="13.7109375" style="1" customWidth="1"/>
    <col min="7" max="16384" width="11.42578125" style="1"/>
  </cols>
  <sheetData>
    <row r="1" spans="1:9" ht="66" customHeight="1" x14ac:dyDescent="0.25">
      <c r="A1" s="280" t="s">
        <v>313</v>
      </c>
      <c r="B1" s="280"/>
      <c r="C1" s="280"/>
      <c r="D1" s="280"/>
      <c r="E1" s="280"/>
      <c r="F1" s="280"/>
      <c r="G1" s="11"/>
      <c r="H1" s="11"/>
    </row>
    <row r="2" spans="1:9" ht="15.75" x14ac:dyDescent="0.25">
      <c r="A2" s="9"/>
      <c r="B2" s="290" t="s">
        <v>34</v>
      </c>
      <c r="C2" s="290"/>
      <c r="D2" s="291"/>
      <c r="E2" s="290" t="s">
        <v>35</v>
      </c>
      <c r="F2" s="291"/>
    </row>
    <row r="3" spans="1:9" ht="45" customHeight="1" x14ac:dyDescent="0.25">
      <c r="A3" s="10"/>
      <c r="B3" s="125" t="s">
        <v>1</v>
      </c>
      <c r="C3" s="126" t="s">
        <v>36</v>
      </c>
      <c r="D3" s="127" t="s">
        <v>37</v>
      </c>
      <c r="E3" s="126" t="s">
        <v>38</v>
      </c>
      <c r="F3" s="127" t="s">
        <v>39</v>
      </c>
    </row>
    <row r="4" spans="1:9" x14ac:dyDescent="0.25">
      <c r="A4" s="122" t="s">
        <v>40</v>
      </c>
      <c r="B4" s="128">
        <v>334669</v>
      </c>
      <c r="C4" s="129">
        <v>0.36091182631196794</v>
      </c>
      <c r="D4" s="129">
        <v>0.63908817368803206</v>
      </c>
      <c r="E4" s="129">
        <v>0.36826536069967641</v>
      </c>
      <c r="F4" s="129">
        <v>0.63173463930032359</v>
      </c>
    </row>
    <row r="5" spans="1:9" x14ac:dyDescent="0.25">
      <c r="A5" s="123" t="s">
        <v>41</v>
      </c>
      <c r="B5" s="130">
        <v>159680</v>
      </c>
      <c r="C5" s="131">
        <v>0.47298972945891782</v>
      </c>
      <c r="D5" s="131">
        <v>0.52701027054108218</v>
      </c>
      <c r="E5" s="131">
        <v>0.83687374749498999</v>
      </c>
      <c r="F5" s="131">
        <v>0.16312625250501001</v>
      </c>
      <c r="H5" s="15"/>
      <c r="I5" s="15"/>
    </row>
    <row r="6" spans="1:9" x14ac:dyDescent="0.25">
      <c r="A6" s="123" t="s">
        <v>42</v>
      </c>
      <c r="B6" s="128">
        <v>147966</v>
      </c>
      <c r="C6" s="129">
        <v>0.42844977900328451</v>
      </c>
      <c r="D6" s="129">
        <v>0.57155022099671549</v>
      </c>
      <c r="E6" s="129">
        <v>0.82966357136098834</v>
      </c>
      <c r="F6" s="129">
        <v>0.17033642863901166</v>
      </c>
      <c r="H6" s="31">
        <v>434956</v>
      </c>
      <c r="I6" s="15"/>
    </row>
    <row r="7" spans="1:9" x14ac:dyDescent="0.25">
      <c r="A7" s="123" t="s">
        <v>43</v>
      </c>
      <c r="B7" s="130">
        <v>61578</v>
      </c>
      <c r="C7" s="131">
        <v>0.45914125174575338</v>
      </c>
      <c r="D7" s="131">
        <v>0.54085874825424662</v>
      </c>
      <c r="E7" s="131">
        <v>0.71093572379746017</v>
      </c>
      <c r="F7" s="131">
        <v>0.28906427620253983</v>
      </c>
      <c r="H7" s="15"/>
      <c r="I7" s="15"/>
    </row>
    <row r="8" spans="1:9" x14ac:dyDescent="0.25">
      <c r="A8" s="123" t="s">
        <v>44</v>
      </c>
      <c r="B8" s="128">
        <v>61513</v>
      </c>
      <c r="C8" s="129">
        <v>0.34487019004112951</v>
      </c>
      <c r="D8" s="129">
        <v>0.65512980995887049</v>
      </c>
      <c r="E8" s="129">
        <v>0.38640612553443987</v>
      </c>
      <c r="F8" s="129">
        <v>0.61359387446556013</v>
      </c>
      <c r="H8" s="32">
        <v>0.4083614599225443</v>
      </c>
      <c r="I8" s="15"/>
    </row>
    <row r="9" spans="1:9" x14ac:dyDescent="0.25">
      <c r="A9" s="123" t="s">
        <v>45</v>
      </c>
      <c r="B9" s="130">
        <v>50489</v>
      </c>
      <c r="C9" s="131">
        <v>0.46691358513735665</v>
      </c>
      <c r="D9" s="131">
        <v>0.5330864148626433</v>
      </c>
      <c r="E9" s="131">
        <v>0.81942601358711797</v>
      </c>
      <c r="F9" s="131">
        <v>0.18057398641288203</v>
      </c>
      <c r="H9" s="21"/>
      <c r="I9" s="15"/>
    </row>
    <row r="10" spans="1:9" x14ac:dyDescent="0.25">
      <c r="A10" s="123" t="s">
        <v>46</v>
      </c>
      <c r="B10" s="128">
        <v>46394</v>
      </c>
      <c r="C10" s="129">
        <v>0.42149846962969351</v>
      </c>
      <c r="D10" s="129">
        <v>0.57850153037030649</v>
      </c>
      <c r="E10" s="129">
        <v>0.82926671552355913</v>
      </c>
      <c r="F10" s="129">
        <v>0.17073328447644087</v>
      </c>
      <c r="H10" s="15"/>
      <c r="I10" s="31">
        <v>369224</v>
      </c>
    </row>
    <row r="11" spans="1:9" x14ac:dyDescent="0.25">
      <c r="A11" s="123" t="s">
        <v>47</v>
      </c>
      <c r="B11" s="130">
        <v>38774</v>
      </c>
      <c r="C11" s="131">
        <v>0.42059111775932329</v>
      </c>
      <c r="D11" s="131">
        <v>0.57940888224067666</v>
      </c>
      <c r="E11" s="131">
        <v>0.48413885593438905</v>
      </c>
      <c r="F11" s="131">
        <v>0.5158611440656109</v>
      </c>
      <c r="H11" s="15"/>
      <c r="I11" s="15"/>
    </row>
    <row r="12" spans="1:9" x14ac:dyDescent="0.25">
      <c r="A12" s="123" t="s">
        <v>48</v>
      </c>
      <c r="B12" s="128">
        <v>21414</v>
      </c>
      <c r="C12" s="129">
        <v>0.47837863080227888</v>
      </c>
      <c r="D12" s="129">
        <v>0.52162136919772117</v>
      </c>
      <c r="E12" s="129">
        <v>0.97328850284860369</v>
      </c>
      <c r="F12" s="129">
        <v>2.6711497151396313E-2</v>
      </c>
      <c r="H12" s="15"/>
      <c r="I12" s="32">
        <v>0.346648515432461</v>
      </c>
    </row>
    <row r="13" spans="1:9" x14ac:dyDescent="0.25">
      <c r="A13" s="124" t="s">
        <v>49</v>
      </c>
      <c r="B13" s="132">
        <v>15758</v>
      </c>
      <c r="C13" s="133">
        <v>0.53147607564411725</v>
      </c>
      <c r="D13" s="133">
        <v>0.46852392435588275</v>
      </c>
      <c r="E13" s="133">
        <v>0.936032491432923</v>
      </c>
      <c r="F13" s="133">
        <v>6.3967508567077003E-2</v>
      </c>
      <c r="H13" s="21"/>
      <c r="I13" s="15"/>
    </row>
    <row r="14" spans="1:9" x14ac:dyDescent="0.25">
      <c r="A14" s="8" t="s">
        <v>71</v>
      </c>
      <c r="H14" s="15"/>
      <c r="I14" s="15"/>
    </row>
    <row r="15" spans="1:9" x14ac:dyDescent="0.25">
      <c r="A15" s="8" t="s">
        <v>60</v>
      </c>
    </row>
    <row r="16" spans="1:9" x14ac:dyDescent="0.25">
      <c r="H16" s="249"/>
    </row>
    <row r="19" spans="6:7" x14ac:dyDescent="0.25">
      <c r="F19" s="248"/>
    </row>
    <row r="20" spans="6:7" x14ac:dyDescent="0.25">
      <c r="G20" s="249"/>
    </row>
  </sheetData>
  <mergeCells count="3">
    <mergeCell ref="B2:D2"/>
    <mergeCell ref="E2:F2"/>
    <mergeCell ref="A1:F1"/>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7E3BB-CB8A-4206-AA35-69239F6787B5}">
  <dimension ref="A1:U14"/>
  <sheetViews>
    <sheetView showGridLines="0" workbookViewId="0">
      <selection sqref="A1:XFD1048576"/>
    </sheetView>
  </sheetViews>
  <sheetFormatPr baseColWidth="10" defaultRowHeight="15" x14ac:dyDescent="0.25"/>
  <cols>
    <col min="1" max="1" width="29.5703125" customWidth="1"/>
    <col min="2" max="2" width="11.28515625" customWidth="1"/>
    <col min="3" max="3" width="10.85546875" bestFit="1" customWidth="1"/>
    <col min="4" max="4" width="10.42578125" bestFit="1" customWidth="1"/>
    <col min="5" max="5" width="11.28515625" bestFit="1" customWidth="1"/>
    <col min="6" max="6" width="10.85546875" bestFit="1" customWidth="1"/>
    <col min="7" max="7" width="10.42578125" bestFit="1" customWidth="1"/>
    <col min="8" max="8" width="11.28515625" bestFit="1" customWidth="1"/>
    <col min="9" max="9" width="10.85546875" bestFit="1" customWidth="1"/>
    <col min="10" max="10" width="15" bestFit="1" customWidth="1"/>
  </cols>
  <sheetData>
    <row r="1" spans="1:21" ht="36.75" customHeight="1" x14ac:dyDescent="0.25">
      <c r="A1" s="267" t="s">
        <v>314</v>
      </c>
      <c r="B1" s="267"/>
      <c r="C1" s="267"/>
      <c r="D1" s="267"/>
      <c r="E1" s="267"/>
      <c r="F1" s="267"/>
      <c r="G1" s="267"/>
      <c r="H1" s="267"/>
      <c r="I1" s="267"/>
      <c r="J1" s="267"/>
    </row>
    <row r="2" spans="1:21" ht="23.25" customHeight="1" x14ac:dyDescent="0.25">
      <c r="A2" s="49"/>
      <c r="B2" s="292" t="s">
        <v>302</v>
      </c>
      <c r="C2" s="293"/>
      <c r="D2" s="294"/>
      <c r="E2" s="292" t="s">
        <v>63</v>
      </c>
      <c r="F2" s="293"/>
      <c r="G2" s="294"/>
      <c r="H2" s="295" t="s">
        <v>52</v>
      </c>
      <c r="I2" s="293"/>
      <c r="J2" s="294"/>
    </row>
    <row r="3" spans="1:21" ht="25.5" customHeight="1" x14ac:dyDescent="0.25">
      <c r="A3" s="50"/>
      <c r="B3" s="138" t="s">
        <v>50</v>
      </c>
      <c r="C3" s="139" t="s">
        <v>51</v>
      </c>
      <c r="D3" s="140" t="s">
        <v>64</v>
      </c>
      <c r="E3" s="138" t="s">
        <v>50</v>
      </c>
      <c r="F3" s="139" t="s">
        <v>51</v>
      </c>
      <c r="G3" s="140" t="s">
        <v>64</v>
      </c>
      <c r="H3" s="139" t="s">
        <v>50</v>
      </c>
      <c r="I3" s="139" t="s">
        <v>51</v>
      </c>
      <c r="J3" s="140" t="s">
        <v>65</v>
      </c>
    </row>
    <row r="4" spans="1:21" s="2" customFormat="1" ht="34.5" customHeight="1" x14ac:dyDescent="0.25">
      <c r="A4" s="134" t="s">
        <v>297</v>
      </c>
      <c r="B4" s="141">
        <v>222871</v>
      </c>
      <c r="C4" s="141">
        <v>181636</v>
      </c>
      <c r="D4" s="141">
        <v>404507</v>
      </c>
      <c r="E4" s="141">
        <v>1835</v>
      </c>
      <c r="F4" s="141">
        <v>87028</v>
      </c>
      <c r="G4" s="141">
        <v>88863</v>
      </c>
      <c r="H4" s="141">
        <v>224706</v>
      </c>
      <c r="I4" s="141">
        <v>268664</v>
      </c>
      <c r="J4" s="141">
        <v>493370</v>
      </c>
      <c r="L4" s="39"/>
      <c r="M4" s="229"/>
      <c r="N4" s="250"/>
      <c r="O4" s="250"/>
      <c r="P4" s="250"/>
      <c r="Q4" s="250"/>
      <c r="R4" s="250"/>
      <c r="S4" s="229"/>
      <c r="T4" s="229"/>
      <c r="U4" s="229"/>
    </row>
    <row r="5" spans="1:21" s="2" customFormat="1" ht="20.100000000000001" customHeight="1" x14ac:dyDescent="0.25">
      <c r="A5" s="135" t="s">
        <v>66</v>
      </c>
      <c r="B5" s="51">
        <v>10611</v>
      </c>
      <c r="C5" s="51">
        <v>10890</v>
      </c>
      <c r="D5" s="51">
        <v>21501</v>
      </c>
      <c r="E5" s="51">
        <v>15</v>
      </c>
      <c r="F5" s="51">
        <v>571</v>
      </c>
      <c r="G5" s="51">
        <v>586</v>
      </c>
      <c r="H5" s="51">
        <v>10626</v>
      </c>
      <c r="I5" s="51">
        <v>11461</v>
      </c>
      <c r="J5" s="51">
        <v>22087</v>
      </c>
      <c r="L5" s="39"/>
      <c r="M5" s="229"/>
      <c r="N5" s="250"/>
      <c r="O5" s="250"/>
      <c r="P5" s="250"/>
      <c r="Q5" s="250"/>
      <c r="R5" s="250"/>
      <c r="S5" s="229"/>
      <c r="T5" s="229"/>
      <c r="U5" s="229"/>
    </row>
    <row r="6" spans="1:21" s="2" customFormat="1" ht="33.75" customHeight="1" x14ac:dyDescent="0.25">
      <c r="A6" s="135" t="s">
        <v>298</v>
      </c>
      <c r="B6" s="141">
        <v>12802</v>
      </c>
      <c r="C6" s="141">
        <v>10087</v>
      </c>
      <c r="D6" s="141">
        <v>22889</v>
      </c>
      <c r="E6" s="141">
        <v>57</v>
      </c>
      <c r="F6" s="141">
        <v>3823</v>
      </c>
      <c r="G6" s="141">
        <v>3880</v>
      </c>
      <c r="H6" s="141">
        <v>12859</v>
      </c>
      <c r="I6" s="141">
        <v>13910</v>
      </c>
      <c r="J6" s="141">
        <v>26769</v>
      </c>
      <c r="L6" s="39"/>
      <c r="M6" s="229"/>
      <c r="N6" s="252"/>
      <c r="O6" s="252"/>
      <c r="P6" s="252"/>
      <c r="Q6" s="252"/>
      <c r="R6" s="250"/>
      <c r="S6" s="229"/>
      <c r="T6" s="229"/>
      <c r="U6" s="229"/>
    </row>
    <row r="7" spans="1:21" s="2" customFormat="1" ht="20.100000000000001" customHeight="1" x14ac:dyDescent="0.25">
      <c r="A7" s="135" t="s">
        <v>67</v>
      </c>
      <c r="B7" s="51">
        <v>18996</v>
      </c>
      <c r="C7" s="51">
        <v>8650</v>
      </c>
      <c r="D7" s="51">
        <v>27646</v>
      </c>
      <c r="E7" s="51">
        <v>36</v>
      </c>
      <c r="F7" s="51">
        <v>5548</v>
      </c>
      <c r="G7" s="51">
        <v>5584</v>
      </c>
      <c r="H7" s="51">
        <v>19032</v>
      </c>
      <c r="I7" s="51">
        <v>14198</v>
      </c>
      <c r="J7" s="51">
        <v>33230</v>
      </c>
      <c r="L7" s="39"/>
      <c r="M7" s="229"/>
      <c r="N7" s="252"/>
      <c r="O7" s="252"/>
      <c r="P7" s="252"/>
      <c r="Q7" s="252"/>
      <c r="R7" s="250"/>
      <c r="S7" s="230"/>
      <c r="T7" s="230"/>
      <c r="U7" s="229"/>
    </row>
    <row r="8" spans="1:21" s="2" customFormat="1" ht="20.100000000000001" customHeight="1" x14ac:dyDescent="0.25">
      <c r="A8" s="135" t="s">
        <v>68</v>
      </c>
      <c r="B8" s="141">
        <v>168559</v>
      </c>
      <c r="C8" s="141">
        <v>9584</v>
      </c>
      <c r="D8" s="141">
        <v>178143</v>
      </c>
      <c r="E8" s="141">
        <v>150</v>
      </c>
      <c r="F8" s="141">
        <v>275866</v>
      </c>
      <c r="G8" s="141">
        <v>276016</v>
      </c>
      <c r="H8" s="141">
        <v>168709</v>
      </c>
      <c r="I8" s="141">
        <v>285450</v>
      </c>
      <c r="J8" s="141">
        <v>454159</v>
      </c>
      <c r="L8" s="39"/>
      <c r="M8" s="229"/>
      <c r="N8" s="252"/>
      <c r="O8" s="252"/>
      <c r="P8" s="252"/>
      <c r="Q8" s="252"/>
      <c r="R8" s="250"/>
      <c r="S8" s="229"/>
      <c r="T8" s="229"/>
      <c r="U8" s="229"/>
    </row>
    <row r="9" spans="1:21" s="2" customFormat="1" ht="20.100000000000001" customHeight="1" x14ac:dyDescent="0.25">
      <c r="A9" s="135" t="s">
        <v>69</v>
      </c>
      <c r="B9" s="51">
        <v>16312</v>
      </c>
      <c r="C9" s="51">
        <v>13315</v>
      </c>
      <c r="D9" s="51">
        <v>29627</v>
      </c>
      <c r="E9" s="51">
        <v>55</v>
      </c>
      <c r="F9" s="51">
        <v>2065</v>
      </c>
      <c r="G9" s="51">
        <v>2120</v>
      </c>
      <c r="H9" s="51">
        <v>16367</v>
      </c>
      <c r="I9" s="51">
        <v>15380</v>
      </c>
      <c r="J9" s="51">
        <v>31747</v>
      </c>
      <c r="L9" s="39"/>
      <c r="M9" s="229"/>
      <c r="N9" s="252"/>
      <c r="O9" s="252"/>
      <c r="P9" s="252"/>
      <c r="Q9" s="252"/>
      <c r="R9" s="250"/>
      <c r="S9" s="229"/>
      <c r="T9" s="229"/>
      <c r="U9" s="229"/>
    </row>
    <row r="10" spans="1:21" s="2" customFormat="1" ht="20.100000000000001" customHeight="1" x14ac:dyDescent="0.25">
      <c r="A10" s="136" t="s">
        <v>70</v>
      </c>
      <c r="B10" s="141">
        <v>2041</v>
      </c>
      <c r="C10" s="141">
        <v>1512</v>
      </c>
      <c r="D10" s="141">
        <v>3553</v>
      </c>
      <c r="E10" s="141">
        <v>0</v>
      </c>
      <c r="F10" s="141">
        <v>209</v>
      </c>
      <c r="G10" s="141">
        <v>209</v>
      </c>
      <c r="H10" s="141">
        <v>2041</v>
      </c>
      <c r="I10" s="141">
        <v>1721</v>
      </c>
      <c r="J10" s="141">
        <v>3762</v>
      </c>
      <c r="L10" s="39"/>
      <c r="M10" s="229"/>
      <c r="N10" s="252"/>
      <c r="O10" s="252"/>
      <c r="P10" s="252"/>
      <c r="Q10" s="252"/>
      <c r="R10" s="250"/>
      <c r="S10" s="229"/>
      <c r="T10" s="229"/>
      <c r="U10" s="229"/>
    </row>
    <row r="11" spans="1:21" ht="33.75" customHeight="1" x14ac:dyDescent="0.25">
      <c r="A11" s="137" t="s">
        <v>78</v>
      </c>
      <c r="B11" s="142">
        <v>452192</v>
      </c>
      <c r="C11" s="142">
        <v>235675</v>
      </c>
      <c r="D11" s="142">
        <v>687867</v>
      </c>
      <c r="E11" s="142">
        <v>2148</v>
      </c>
      <c r="F11" s="142">
        <v>375110</v>
      </c>
      <c r="G11" s="142">
        <v>377258</v>
      </c>
      <c r="H11" s="142">
        <v>454340</v>
      </c>
      <c r="I11" s="142">
        <v>610785</v>
      </c>
      <c r="J11" s="256">
        <v>1065125</v>
      </c>
      <c r="L11" s="39"/>
      <c r="N11" s="253"/>
      <c r="O11" s="254"/>
      <c r="P11" s="253"/>
      <c r="Q11" s="253"/>
      <c r="R11" s="251"/>
      <c r="S11" s="231"/>
      <c r="T11" s="231"/>
      <c r="U11" s="231"/>
    </row>
    <row r="12" spans="1:21" x14ac:dyDescent="0.25">
      <c r="A12" s="8" t="s">
        <v>285</v>
      </c>
      <c r="N12" s="76"/>
      <c r="O12" s="76"/>
      <c r="P12" s="76"/>
      <c r="Q12" s="76"/>
    </row>
    <row r="13" spans="1:21" x14ac:dyDescent="0.25">
      <c r="A13" s="8" t="s">
        <v>71</v>
      </c>
      <c r="N13" s="76"/>
      <c r="O13" s="76"/>
      <c r="P13" s="76"/>
      <c r="Q13" s="76"/>
    </row>
    <row r="14" spans="1:21" x14ac:dyDescent="0.25">
      <c r="A14" s="8" t="s">
        <v>60</v>
      </c>
      <c r="N14" s="76"/>
      <c r="O14" s="76"/>
      <c r="P14" s="76"/>
      <c r="Q14" s="76"/>
    </row>
  </sheetData>
  <mergeCells count="4">
    <mergeCell ref="A1:J1"/>
    <mergeCell ref="B2:D2"/>
    <mergeCell ref="E2:G2"/>
    <mergeCell ref="H2:J2"/>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E8866A-A20F-4E28-9FF9-9E9B0A82F3DA}">
  <dimension ref="A1:K49"/>
  <sheetViews>
    <sheetView showGridLines="0" workbookViewId="0">
      <selection activeCell="A19" sqref="A1:XFD1048576"/>
    </sheetView>
  </sheetViews>
  <sheetFormatPr baseColWidth="10" defaultRowHeight="15" x14ac:dyDescent="0.25"/>
  <sheetData>
    <row r="1" spans="1:11" ht="60" x14ac:dyDescent="0.25">
      <c r="A1" s="203" t="s">
        <v>55</v>
      </c>
      <c r="B1" s="203" t="s">
        <v>58</v>
      </c>
      <c r="C1" s="203" t="s">
        <v>54</v>
      </c>
      <c r="E1" s="296" t="s">
        <v>291</v>
      </c>
      <c r="F1" s="296"/>
      <c r="G1" s="296"/>
      <c r="H1" s="296"/>
      <c r="I1" s="296"/>
      <c r="J1" s="296"/>
      <c r="K1" s="296"/>
    </row>
    <row r="2" spans="1:11" s="13" customFormat="1" x14ac:dyDescent="0.25">
      <c r="A2" s="204">
        <v>1980</v>
      </c>
      <c r="B2" s="206">
        <v>231944</v>
      </c>
      <c r="C2" s="207">
        <v>4.6492692570818749E-2</v>
      </c>
    </row>
    <row r="3" spans="1:11" s="13" customFormat="1" x14ac:dyDescent="0.25">
      <c r="A3" s="204">
        <v>1981</v>
      </c>
      <c r="B3" s="180">
        <v>248781</v>
      </c>
      <c r="C3" s="205">
        <v>4.8659940207074814E-2</v>
      </c>
    </row>
    <row r="4" spans="1:11" s="13" customFormat="1" x14ac:dyDescent="0.25">
      <c r="A4" s="204">
        <v>1982</v>
      </c>
      <c r="B4" s="206">
        <v>265189</v>
      </c>
      <c r="C4" s="207">
        <v>5.083222045384015E-2</v>
      </c>
    </row>
    <row r="5" spans="1:11" s="13" customFormat="1" x14ac:dyDescent="0.25">
      <c r="A5" s="204">
        <v>1983</v>
      </c>
      <c r="B5" s="180">
        <v>282329</v>
      </c>
      <c r="C5" s="205">
        <v>5.1847142483827206E-2</v>
      </c>
    </row>
    <row r="6" spans="1:11" s="13" customFormat="1" x14ac:dyDescent="0.25">
      <c r="A6" s="204">
        <v>1984</v>
      </c>
      <c r="B6" s="206">
        <v>303409</v>
      </c>
      <c r="C6" s="207">
        <v>5.3099025520027751E-2</v>
      </c>
    </row>
    <row r="7" spans="1:11" s="13" customFormat="1" x14ac:dyDescent="0.25">
      <c r="A7" s="204">
        <v>1985</v>
      </c>
      <c r="B7" s="180">
        <v>322670</v>
      </c>
      <c r="C7" s="205">
        <v>5.3761237259884687E-2</v>
      </c>
    </row>
    <row r="8" spans="1:11" s="13" customFormat="1" x14ac:dyDescent="0.25">
      <c r="A8" s="204">
        <v>1986</v>
      </c>
      <c r="B8" s="206">
        <v>341644</v>
      </c>
      <c r="C8" s="207">
        <v>5.4315084532862198E-2</v>
      </c>
    </row>
    <row r="9" spans="1:11" s="13" customFormat="1" x14ac:dyDescent="0.25">
      <c r="A9" s="204">
        <v>1987</v>
      </c>
      <c r="B9" s="180">
        <v>367584</v>
      </c>
      <c r="C9" s="205">
        <v>5.5900266906498783E-2</v>
      </c>
    </row>
    <row r="10" spans="1:11" s="13" customFormat="1" x14ac:dyDescent="0.25">
      <c r="A10" s="204">
        <v>1988</v>
      </c>
      <c r="B10" s="206">
        <v>395100</v>
      </c>
      <c r="C10" s="207">
        <v>5.7570532280442947E-2</v>
      </c>
    </row>
    <row r="11" spans="1:11" s="13" customFormat="1" x14ac:dyDescent="0.25">
      <c r="A11" s="204">
        <v>1989</v>
      </c>
      <c r="B11" s="180">
        <v>422287</v>
      </c>
      <c r="C11" s="205">
        <v>5.9002726811899164E-2</v>
      </c>
    </row>
    <row r="12" spans="1:11" s="13" customFormat="1" x14ac:dyDescent="0.25">
      <c r="A12" s="204">
        <v>1990</v>
      </c>
      <c r="B12" s="206">
        <v>457279</v>
      </c>
      <c r="C12" s="207">
        <v>6.1131235124227905E-2</v>
      </c>
    </row>
    <row r="13" spans="1:11" s="13" customFormat="1" x14ac:dyDescent="0.25">
      <c r="A13" s="204">
        <v>1991</v>
      </c>
      <c r="B13" s="180">
        <v>492316</v>
      </c>
      <c r="C13" s="205">
        <v>6.3290242602140737E-2</v>
      </c>
    </row>
    <row r="14" spans="1:11" s="13" customFormat="1" x14ac:dyDescent="0.25">
      <c r="A14" s="204">
        <v>1992</v>
      </c>
      <c r="B14" s="206">
        <v>533708</v>
      </c>
      <c r="C14" s="207">
        <v>6.6002406572192834E-2</v>
      </c>
    </row>
    <row r="15" spans="1:11" s="13" customFormat="1" x14ac:dyDescent="0.25">
      <c r="A15" s="204">
        <v>1993</v>
      </c>
      <c r="B15" s="180">
        <v>579228</v>
      </c>
      <c r="C15" s="205">
        <v>6.922398193857697E-2</v>
      </c>
    </row>
    <row r="16" spans="1:11" s="13" customFormat="1" x14ac:dyDescent="0.25">
      <c r="A16" s="204">
        <v>1994</v>
      </c>
      <c r="B16" s="206">
        <v>626799</v>
      </c>
      <c r="C16" s="207">
        <v>7.2551899055932539E-2</v>
      </c>
    </row>
    <row r="17" spans="1:5" s="13" customFormat="1" x14ac:dyDescent="0.25">
      <c r="A17" s="204">
        <v>1995</v>
      </c>
      <c r="B17" s="180">
        <v>670309</v>
      </c>
      <c r="C17" s="205">
        <v>7.5710281211971708E-2</v>
      </c>
    </row>
    <row r="18" spans="1:5" s="13" customFormat="1" x14ac:dyDescent="0.25">
      <c r="A18" s="204">
        <v>1996</v>
      </c>
      <c r="B18" s="206">
        <v>717681</v>
      </c>
      <c r="C18" s="207">
        <v>7.9065001039428776E-2</v>
      </c>
    </row>
    <row r="19" spans="1:5" s="13" customFormat="1" x14ac:dyDescent="0.25">
      <c r="A19" s="204">
        <v>1997</v>
      </c>
      <c r="B19" s="180">
        <v>760667</v>
      </c>
      <c r="C19" s="205">
        <v>8.1946836205331677E-2</v>
      </c>
    </row>
    <row r="20" spans="1:5" s="13" customFormat="1" x14ac:dyDescent="0.25">
      <c r="A20" s="204">
        <v>1998</v>
      </c>
      <c r="B20" s="206">
        <v>806814</v>
      </c>
      <c r="C20" s="207">
        <v>8.5031079859113068E-2</v>
      </c>
      <c r="E20" s="8" t="s">
        <v>73</v>
      </c>
    </row>
    <row r="21" spans="1:5" s="13" customFormat="1" x14ac:dyDescent="0.25">
      <c r="A21" s="204">
        <v>1999</v>
      </c>
      <c r="B21" s="180">
        <v>852694</v>
      </c>
      <c r="C21" s="205">
        <v>8.8037201580489E-2</v>
      </c>
      <c r="E21" s="8" t="s">
        <v>61</v>
      </c>
    </row>
    <row r="22" spans="1:5" s="13" customFormat="1" x14ac:dyDescent="0.25">
      <c r="A22" s="204">
        <v>2000</v>
      </c>
      <c r="B22" s="206">
        <v>892432</v>
      </c>
      <c r="C22" s="207">
        <v>9.1313888524515011E-2</v>
      </c>
      <c r="E22" s="8" t="s">
        <v>74</v>
      </c>
    </row>
    <row r="23" spans="1:5" s="13" customFormat="1" x14ac:dyDescent="0.25">
      <c r="A23" s="204">
        <v>2001</v>
      </c>
      <c r="B23" s="180">
        <v>937920</v>
      </c>
      <c r="C23" s="205">
        <v>9.4319936983276495E-2</v>
      </c>
    </row>
    <row r="24" spans="1:5" s="13" customFormat="1" x14ac:dyDescent="0.25">
      <c r="A24" s="204">
        <v>2002</v>
      </c>
      <c r="B24" s="206">
        <v>979085</v>
      </c>
      <c r="C24" s="207">
        <v>9.6827709110904089E-2</v>
      </c>
    </row>
    <row r="25" spans="1:5" s="13" customFormat="1" x14ac:dyDescent="0.25">
      <c r="A25" s="204">
        <v>2003</v>
      </c>
      <c r="B25" s="180">
        <v>1020050</v>
      </c>
      <c r="C25" s="205">
        <v>9.9300443198988037E-2</v>
      </c>
    </row>
    <row r="26" spans="1:5" s="13" customFormat="1" x14ac:dyDescent="0.25">
      <c r="A26" s="204">
        <v>2004</v>
      </c>
      <c r="B26" s="206">
        <v>1054992</v>
      </c>
      <c r="C26" s="207">
        <v>9.9488333749207153E-2</v>
      </c>
    </row>
    <row r="27" spans="1:5" s="13" customFormat="1" x14ac:dyDescent="0.25">
      <c r="A27" s="204">
        <v>2005</v>
      </c>
      <c r="B27" s="180">
        <v>1091887</v>
      </c>
      <c r="C27" s="205">
        <v>0.1000294714388594</v>
      </c>
    </row>
    <row r="28" spans="1:5" s="13" customFormat="1" x14ac:dyDescent="0.25">
      <c r="A28" s="204">
        <v>2006</v>
      </c>
      <c r="B28" s="206">
        <v>1132382</v>
      </c>
      <c r="C28" s="207">
        <v>0.10022877555115417</v>
      </c>
    </row>
    <row r="29" spans="1:5" s="13" customFormat="1" x14ac:dyDescent="0.25">
      <c r="A29" s="204">
        <v>2007</v>
      </c>
      <c r="B29" s="180">
        <v>1156471</v>
      </c>
      <c r="C29" s="205">
        <v>9.888665287434753E-2</v>
      </c>
    </row>
    <row r="30" spans="1:5" s="13" customFormat="1" x14ac:dyDescent="0.25">
      <c r="A30" s="204">
        <v>2008</v>
      </c>
      <c r="B30" s="206">
        <v>1182510</v>
      </c>
      <c r="C30" s="207">
        <v>9.7893247509207068E-2</v>
      </c>
    </row>
    <row r="31" spans="1:5" s="13" customFormat="1" x14ac:dyDescent="0.25">
      <c r="A31" s="204">
        <v>2009</v>
      </c>
      <c r="B31" s="180">
        <v>1212251</v>
      </c>
      <c r="C31" s="205">
        <v>9.7882707343421513E-2</v>
      </c>
    </row>
    <row r="32" spans="1:5" s="13" customFormat="1" x14ac:dyDescent="0.25">
      <c r="A32" s="204">
        <v>2010</v>
      </c>
      <c r="B32" s="206">
        <v>1234693</v>
      </c>
      <c r="C32" s="207">
        <v>9.5824906793897907E-2</v>
      </c>
    </row>
    <row r="33" spans="1:7" s="13" customFormat="1" x14ac:dyDescent="0.25">
      <c r="A33" s="204">
        <v>2011</v>
      </c>
      <c r="B33" s="180">
        <v>1250791</v>
      </c>
      <c r="C33" s="205">
        <v>9.54651513436542E-2</v>
      </c>
    </row>
    <row r="34" spans="1:7" s="13" customFormat="1" x14ac:dyDescent="0.25">
      <c r="A34" s="204">
        <v>2012</v>
      </c>
      <c r="B34" s="206">
        <v>1256324</v>
      </c>
      <c r="C34" s="207">
        <v>9.4923836466649147E-2</v>
      </c>
    </row>
    <row r="35" spans="1:7" s="13" customFormat="1" x14ac:dyDescent="0.25">
      <c r="A35" s="204">
        <v>2013</v>
      </c>
      <c r="B35" s="180">
        <v>1264294</v>
      </c>
      <c r="C35" s="205">
        <v>9.3657783074270015E-2</v>
      </c>
    </row>
    <row r="36" spans="1:7" s="13" customFormat="1" x14ac:dyDescent="0.25">
      <c r="A36" s="204">
        <v>2014</v>
      </c>
      <c r="B36" s="206">
        <v>1244684</v>
      </c>
      <c r="C36" s="207">
        <v>9.0940866853611593E-2</v>
      </c>
    </row>
    <row r="37" spans="1:7" s="13" customFormat="1" x14ac:dyDescent="0.25">
      <c r="A37" s="204">
        <v>2015</v>
      </c>
      <c r="B37" s="180">
        <v>1235287</v>
      </c>
      <c r="C37" s="205">
        <v>8.9159291141170105E-2</v>
      </c>
    </row>
    <row r="38" spans="1:7" s="13" customFormat="1" x14ac:dyDescent="0.25">
      <c r="A38" s="204">
        <v>2016</v>
      </c>
      <c r="B38" s="206">
        <v>1226545</v>
      </c>
      <c r="C38" s="207">
        <v>8.745644629116274E-2</v>
      </c>
      <c r="F38" s="48"/>
    </row>
    <row r="39" spans="1:7" s="13" customFormat="1" x14ac:dyDescent="0.25">
      <c r="A39" s="204">
        <v>2017</v>
      </c>
      <c r="B39" s="180">
        <v>1157786</v>
      </c>
      <c r="C39" s="205">
        <v>8.1882896565049462E-2</v>
      </c>
    </row>
    <row r="40" spans="1:7" s="13" customFormat="1" x14ac:dyDescent="0.25">
      <c r="A40" s="204">
        <v>2018</v>
      </c>
      <c r="B40" s="206">
        <v>1179007</v>
      </c>
      <c r="C40" s="207">
        <v>8.2146913203487631E-2</v>
      </c>
      <c r="G40" s="62"/>
    </row>
    <row r="41" spans="1:7" s="13" customFormat="1" x14ac:dyDescent="0.25">
      <c r="A41" s="204">
        <v>2019</v>
      </c>
      <c r="B41" s="180">
        <v>1208268</v>
      </c>
      <c r="C41" s="205">
        <v>8.3089632590098217E-2</v>
      </c>
    </row>
    <row r="42" spans="1:7" x14ac:dyDescent="0.25">
      <c r="A42" s="204">
        <v>2020</v>
      </c>
      <c r="B42" s="206">
        <v>1123741</v>
      </c>
      <c r="C42" s="207">
        <v>7.6182277057178616E-2</v>
      </c>
      <c r="D42" s="13"/>
    </row>
    <row r="43" spans="1:7" x14ac:dyDescent="0.25">
      <c r="A43" s="204">
        <v>2021</v>
      </c>
      <c r="B43" s="180">
        <v>1102647</v>
      </c>
      <c r="C43" s="205">
        <v>7.4256520071266915E-2</v>
      </c>
      <c r="D43" s="13"/>
    </row>
    <row r="44" spans="1:7" x14ac:dyDescent="0.25">
      <c r="A44" s="204">
        <v>2022</v>
      </c>
      <c r="B44" s="206">
        <v>1087595</v>
      </c>
      <c r="C44" s="207">
        <v>7.1999999999999995E-2</v>
      </c>
      <c r="D44" s="13"/>
    </row>
    <row r="45" spans="1:7" x14ac:dyDescent="0.25">
      <c r="A45" s="204">
        <v>2023</v>
      </c>
      <c r="B45" s="180">
        <v>1076238</v>
      </c>
      <c r="C45" s="205">
        <v>7.0564011566004822E-2</v>
      </c>
      <c r="D45" s="13"/>
    </row>
    <row r="46" spans="1:7" x14ac:dyDescent="0.25">
      <c r="A46" s="204">
        <v>2024</v>
      </c>
      <c r="B46" s="206">
        <v>1065125</v>
      </c>
      <c r="C46" s="207">
        <v>6.9213313727145315E-2</v>
      </c>
    </row>
    <row r="49" spans="2:2" x14ac:dyDescent="0.25">
      <c r="B49" s="13"/>
    </row>
  </sheetData>
  <mergeCells count="1">
    <mergeCell ref="E1:K1"/>
  </mergeCells>
  <pageMargins left="0.7" right="0.7" top="0.75" bottom="0.75" header="0.3" footer="0.3"/>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6C4176-8870-49FC-A6FC-A81D96D22306}">
  <dimension ref="A1:Q16"/>
  <sheetViews>
    <sheetView showGridLines="0" workbookViewId="0">
      <selection sqref="A1:XFD1048576"/>
    </sheetView>
  </sheetViews>
  <sheetFormatPr baseColWidth="10" defaultRowHeight="15" x14ac:dyDescent="0.25"/>
  <cols>
    <col min="1" max="1" width="32.85546875" customWidth="1"/>
    <col min="3" max="6" width="15.7109375" customWidth="1"/>
  </cols>
  <sheetData>
    <row r="1" spans="1:17" ht="30" customHeight="1" x14ac:dyDescent="0.25">
      <c r="A1" s="280" t="s">
        <v>315</v>
      </c>
      <c r="B1" s="280"/>
      <c r="C1" s="280"/>
      <c r="D1" s="280"/>
      <c r="E1" s="280"/>
      <c r="F1" s="280"/>
    </row>
    <row r="2" spans="1:17" ht="48" customHeight="1" x14ac:dyDescent="0.25">
      <c r="A2" s="2"/>
      <c r="B2" s="16"/>
      <c r="C2" s="95" t="s">
        <v>57</v>
      </c>
      <c r="D2" s="95" t="s">
        <v>56</v>
      </c>
      <c r="E2" s="95" t="s">
        <v>39</v>
      </c>
      <c r="F2" s="116" t="s">
        <v>52</v>
      </c>
    </row>
    <row r="3" spans="1:17" ht="15" customHeight="1" x14ac:dyDescent="0.25">
      <c r="A3" s="268" t="s">
        <v>295</v>
      </c>
      <c r="B3" s="143" t="s">
        <v>50</v>
      </c>
      <c r="C3" s="144">
        <v>339.88685081554473</v>
      </c>
      <c r="D3" s="145">
        <v>761.99330300386396</v>
      </c>
      <c r="E3" s="146">
        <v>210.76658752327734</v>
      </c>
      <c r="F3" s="147">
        <v>346.72910607750782</v>
      </c>
    </row>
    <row r="4" spans="1:17" ht="15" customHeight="1" x14ac:dyDescent="0.25">
      <c r="A4" s="297"/>
      <c r="B4" s="157" t="s">
        <v>51</v>
      </c>
      <c r="C4" s="158">
        <v>313.3305319432306</v>
      </c>
      <c r="D4" s="159">
        <v>652.59842086956519</v>
      </c>
      <c r="E4" s="160">
        <v>252.39164716670749</v>
      </c>
      <c r="F4" s="161">
        <v>304.64940829603705</v>
      </c>
    </row>
    <row r="5" spans="1:17" ht="15" customHeight="1" x14ac:dyDescent="0.25">
      <c r="A5" s="270"/>
      <c r="B5" s="148" t="s">
        <v>52</v>
      </c>
      <c r="C5" s="149">
        <v>332.11000216488162</v>
      </c>
      <c r="D5" s="150">
        <v>667.28189232596651</v>
      </c>
      <c r="E5" s="151">
        <v>252.15465782435683</v>
      </c>
      <c r="F5" s="152">
        <v>322.59956098939375</v>
      </c>
    </row>
    <row r="6" spans="1:17" s="1" customFormat="1" ht="15" customHeight="1" x14ac:dyDescent="0.25">
      <c r="A6" s="268" t="s">
        <v>296</v>
      </c>
      <c r="B6" s="162" t="s">
        <v>50</v>
      </c>
      <c r="C6" s="163">
        <v>1023.0567858972688</v>
      </c>
      <c r="D6" s="164">
        <v>1156.0067000580625</v>
      </c>
      <c r="E6" s="164">
        <v>241.06457461693296</v>
      </c>
      <c r="F6" s="165">
        <v>1023.5616303932389</v>
      </c>
      <c r="G6"/>
      <c r="H6" s="228"/>
      <c r="I6" s="228"/>
      <c r="J6" s="228"/>
      <c r="K6" s="228"/>
    </row>
    <row r="7" spans="1:17" s="1" customFormat="1" ht="15" customHeight="1" x14ac:dyDescent="0.25">
      <c r="A7" s="297"/>
      <c r="B7" s="153" t="s">
        <v>51</v>
      </c>
      <c r="C7" s="154">
        <v>757.49827999415243</v>
      </c>
      <c r="D7" s="155">
        <v>1049.4513480549435</v>
      </c>
      <c r="E7" s="155">
        <v>437.29987862064149</v>
      </c>
      <c r="F7" s="156">
        <v>814.44507671989379</v>
      </c>
      <c r="G7"/>
      <c r="H7" s="228"/>
      <c r="I7" s="228"/>
      <c r="J7" s="228"/>
      <c r="K7" s="228"/>
    </row>
    <row r="8" spans="1:17" s="1" customFormat="1" ht="15" customHeight="1" x14ac:dyDescent="0.25">
      <c r="A8" s="270"/>
      <c r="B8" s="166" t="s">
        <v>52</v>
      </c>
      <c r="C8" s="167">
        <v>892.79715362664501</v>
      </c>
      <c r="D8" s="168">
        <v>1059.6208194195444</v>
      </c>
      <c r="E8" s="168">
        <v>418.31628256764623</v>
      </c>
      <c r="F8" s="169">
        <v>906.72536079219162</v>
      </c>
      <c r="G8"/>
      <c r="H8" s="228"/>
      <c r="I8" s="228"/>
      <c r="J8" s="228"/>
      <c r="K8" s="228"/>
    </row>
    <row r="9" spans="1:17" ht="18" customHeight="1" x14ac:dyDescent="0.25">
      <c r="A9" s="8" t="s">
        <v>71</v>
      </c>
      <c r="B9" s="27"/>
      <c r="C9" s="27"/>
      <c r="D9" s="27"/>
      <c r="E9" s="27"/>
      <c r="F9" s="27"/>
      <c r="G9" s="27"/>
      <c r="M9" s="17"/>
      <c r="N9" s="14"/>
      <c r="O9" s="14"/>
      <c r="P9" s="14"/>
      <c r="Q9" s="14"/>
    </row>
    <row r="10" spans="1:17" ht="17.25" customHeight="1" x14ac:dyDescent="0.25">
      <c r="A10" s="8" t="s">
        <v>301</v>
      </c>
      <c r="B10" s="27"/>
      <c r="C10" s="27"/>
      <c r="D10" s="27"/>
      <c r="E10" s="27"/>
      <c r="F10" s="27"/>
      <c r="G10" s="27"/>
      <c r="M10" s="17"/>
      <c r="N10" s="14"/>
      <c r="O10" s="14"/>
      <c r="P10" s="14"/>
      <c r="Q10" s="14"/>
    </row>
    <row r="11" spans="1:17" ht="51.75" customHeight="1" x14ac:dyDescent="0.25">
      <c r="A11" s="298" t="s">
        <v>53</v>
      </c>
      <c r="B11" s="298"/>
      <c r="C11" s="298"/>
      <c r="D11" s="298"/>
      <c r="E11" s="298"/>
      <c r="F11" s="298"/>
      <c r="G11" s="19"/>
      <c r="H11" s="64"/>
      <c r="I11" s="65"/>
      <c r="M11" s="17"/>
      <c r="N11" s="14"/>
      <c r="O11" s="14"/>
      <c r="P11" s="14"/>
      <c r="Q11" s="14"/>
    </row>
    <row r="15" spans="1:17" ht="18.75" customHeight="1" x14ac:dyDescent="0.25">
      <c r="F15" s="244"/>
      <c r="G15" s="244"/>
      <c r="H15" s="244"/>
      <c r="I15" s="244"/>
      <c r="J15" s="244"/>
      <c r="K15" s="244"/>
    </row>
    <row r="16" spans="1:17" x14ac:dyDescent="0.25">
      <c r="E16" s="64"/>
    </row>
  </sheetData>
  <mergeCells count="4">
    <mergeCell ref="A3:A5"/>
    <mergeCell ref="A6:A8"/>
    <mergeCell ref="A11:F11"/>
    <mergeCell ref="A1:F1"/>
  </mergeCells>
  <pageMargins left="0.7" right="0.7" top="0.75" bottom="0.75" header="0.3" footer="0.3"/>
  <pageSetup paperSize="9" orientation="portrait" verticalDpi="0" r:id="rId1"/>
</worksheet>
</file>

<file path=docMetadata/LabelInfo.xml><?xml version="1.0" encoding="utf-8"?>
<clbl:labelList xmlns:clbl="http://schemas.microsoft.com/office/2020/mipLabelMetadata">
  <clbl:label id="{c8ed0d54-54d7-4498-9042-bf1d68447b7b}" enabled="1" method="Privileged" siteId="{7512341a-42c3-44bb-beee-e013048f1248}"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10</vt:i4>
      </vt:variant>
      <vt:variant>
        <vt:lpstr>Plages nommées</vt:lpstr>
      </vt:variant>
      <vt:variant>
        <vt:i4>1</vt:i4>
      </vt:variant>
    </vt:vector>
  </HeadingPairs>
  <TitlesOfParts>
    <vt:vector size="11" baseType="lpstr">
      <vt:lpstr>Lieu résidence</vt:lpstr>
      <vt:lpstr>Carsat résidence et liquidation</vt:lpstr>
      <vt:lpstr>Département de résidence DP-DD</vt:lpstr>
      <vt:lpstr>Ensemble des retraités par dept</vt:lpstr>
      <vt:lpstr>Effectifs résidents étranger</vt:lpstr>
      <vt:lpstr>Résidence 10 principaux pays</vt:lpstr>
      <vt:lpstr>Pays de résidents</vt:lpstr>
      <vt:lpstr>Evolutions résidents étranger</vt:lpstr>
      <vt:lpstr>Montant global</vt:lpstr>
      <vt:lpstr>Pyramide des âges</vt:lpstr>
      <vt:lpstr>'Lieu résidence'!Zone_d_impression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Z019546</dc:creator>
  <cp:lastModifiedBy>VAUVRAY Ludwig</cp:lastModifiedBy>
  <cp:lastPrinted>2023-01-24T16:15:44Z</cp:lastPrinted>
  <dcterms:created xsi:type="dcterms:W3CDTF">2022-04-12T12:47:36Z</dcterms:created>
  <dcterms:modified xsi:type="dcterms:W3CDTF">2025-07-18T13:10:30Z</dcterms:modified>
</cp:coreProperties>
</file>